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5" yWindow="30" windowWidth="15990" windowHeight="9315" tabRatio="943"/>
  </bookViews>
  <sheets>
    <sheet name="PROPOSAL SI" sheetId="87" r:id="rId1"/>
    <sheet name="PROPOSAL SK" sheetId="86" r:id="rId2"/>
    <sheet name="HASIL SI" sheetId="63" r:id="rId3"/>
    <sheet name="HASIL SK" sheetId="16" r:id="rId4"/>
    <sheet name="HASIL MI" sheetId="39" r:id="rId5"/>
    <sheet name="SIDANG SI" sheetId="35" r:id="rId6"/>
    <sheet name="SIDANG SK" sheetId="55" r:id="rId7"/>
    <sheet name="SIDANG MI" sheetId="52" r:id="rId8"/>
  </sheets>
  <definedNames>
    <definedName name="_xlnm._FilterDatabase" localSheetId="4" hidden="1">'HASIL MI'!$A$1:$H$1</definedName>
    <definedName name="_xlnm._FilterDatabase" localSheetId="2" hidden="1">'HASIL SI'!$A$1:$I$1</definedName>
    <definedName name="_xlnm._FilterDatabase" localSheetId="3" hidden="1">'HASIL SK'!$A$1:$I$4</definedName>
    <definedName name="_xlnm._FilterDatabase" localSheetId="0" hidden="1">'PROPOSAL SI'!$A$1:$H$15</definedName>
    <definedName name="_xlnm._FilterDatabase" localSheetId="5" hidden="1">'SIDANG SI'!$A$1:$I$17</definedName>
    <definedName name="_xlnm._FilterDatabase" localSheetId="6" hidden="1">'SIDANG SK'!$A$1:$I$1</definedName>
  </definedNames>
  <calcPr calcId="124519"/>
  <fileRecoveryPr autoRecover="0"/>
</workbook>
</file>

<file path=xl/calcChain.xml><?xml version="1.0" encoding="utf-8"?>
<calcChain xmlns="http://schemas.openxmlformats.org/spreadsheetml/2006/main">
  <c r="A3" i="35"/>
  <c r="A4" s="1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3" i="63" l="1"/>
  <c r="A4" s="1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</calcChain>
</file>

<file path=xl/sharedStrings.xml><?xml version="1.0" encoding="utf-8"?>
<sst xmlns="http://schemas.openxmlformats.org/spreadsheetml/2006/main" count="618" uniqueCount="264">
  <si>
    <t>NO</t>
  </si>
  <si>
    <t>NIRM</t>
  </si>
  <si>
    <t>NAMA</t>
  </si>
  <si>
    <t>KELAS</t>
  </si>
  <si>
    <t>JUDUL</t>
  </si>
  <si>
    <t>DOSEN PEMBIMBING I</t>
  </si>
  <si>
    <t>DOSEN PEMBIMBING II</t>
  </si>
  <si>
    <t>DOSEN PEMBANDING I</t>
  </si>
  <si>
    <t>DOSEN PEMBANDING II</t>
  </si>
  <si>
    <t>DOSEN PENGUJI I</t>
  </si>
  <si>
    <t>DOSEN PENGUJI II</t>
  </si>
  <si>
    <t xml:space="preserve">DOSEN PEMBANDING II </t>
  </si>
  <si>
    <t xml:space="preserve">DOSEN PEMBIMBING I </t>
  </si>
  <si>
    <t xml:space="preserve">DOSEN PEMBANDING I </t>
  </si>
  <si>
    <t>Kamil Erwansyah, S.Kom., M.Kom</t>
  </si>
  <si>
    <t>Muhammad Zunaidi, S.E., M.Kom</t>
  </si>
  <si>
    <t>Nurcahyo Budi Nugroho, S.Kom., M.Kom</t>
  </si>
  <si>
    <t>Purwadi, S.Kom., M.Kom</t>
  </si>
  <si>
    <t>Trinanda Syahputra, S.Kom., M.Kom</t>
  </si>
  <si>
    <t>Tugiono, S.Kom., M.Kom</t>
  </si>
  <si>
    <t>Usti Fatimah Sari Sitorus Pane, S.Kom., M.Kom</t>
  </si>
  <si>
    <t>No</t>
  </si>
  <si>
    <t xml:space="preserve">DOSEN PEMBANDING </t>
  </si>
  <si>
    <t>Ismawardi Santoso, S.Pd., M.S</t>
  </si>
  <si>
    <t>Sri Murniyanti, S.S., M.M</t>
  </si>
  <si>
    <t>Dr. Zulfian Azmi, S.T., M.Kom</t>
  </si>
  <si>
    <t>Suardi Yakub, S.E., S.Kom., M.M</t>
  </si>
  <si>
    <t>8SIA1</t>
  </si>
  <si>
    <t>Hendryan Winata, S.Kom., M.Kom</t>
  </si>
  <si>
    <t>Faisal Taufik, S.Kom., M.Kom</t>
  </si>
  <si>
    <t>8SIA3</t>
  </si>
  <si>
    <t>Iskandar Zulkarnain, S.T., M.Kom</t>
  </si>
  <si>
    <t>Puji Sari Ramadhan, S.Kom., M.Kom</t>
  </si>
  <si>
    <t>Wahyu Riansah, S.Kom., M.Kom</t>
  </si>
  <si>
    <t>Milfa Yetri, S.Kom., M.Kom</t>
  </si>
  <si>
    <t>Deski Helsa Pane, S.Kom., M.Kom</t>
  </si>
  <si>
    <t>Lusiyanti, S.Kom., M.Kom</t>
  </si>
  <si>
    <t>8SIC3</t>
  </si>
  <si>
    <t>Ita Mariami, S.E., M.Si</t>
  </si>
  <si>
    <t>Badrul Anwar, S.E., S.Kom., M.Kom</t>
  </si>
  <si>
    <t>Nur Yanti Lumban Gaol, S.Kom., M.Kom</t>
  </si>
  <si>
    <t>Ahmad Fitri Boy, S.Kom., M.Kom</t>
  </si>
  <si>
    <t>Dr. Ahmad Calam, S.Ag., M.A</t>
  </si>
  <si>
    <t>Mhd. Gilang Suryanata, S.Kom., M.Kom</t>
  </si>
  <si>
    <t>Astri Syahputri, S.Kom., M.Kom</t>
  </si>
  <si>
    <t>Jufri Halim, S.E., M.M</t>
  </si>
  <si>
    <t>8SIC2</t>
  </si>
  <si>
    <t>Azlan, S.Kom., M.Kom</t>
  </si>
  <si>
    <t>Muhammad Syahril, S.E., M.Kom</t>
  </si>
  <si>
    <t>Rini Kustini, S.S., M.S</t>
  </si>
  <si>
    <t>Muhammad Dahria, S.E., S.Kom., M.Kom</t>
  </si>
  <si>
    <t>Dr. Dicky Nofriansyah, S.Kom., M.Kom</t>
  </si>
  <si>
    <t>8SIA4</t>
  </si>
  <si>
    <t>Elfitriani, S.Pd., M.Si</t>
  </si>
  <si>
    <t>Darjat Saripurna, S.Kom., M.Kom</t>
  </si>
  <si>
    <t>Rita Hamdani, S.Kom., M.Kom</t>
  </si>
  <si>
    <t>Saiful Nur Arif, S.E., S.Kom., M.Kom</t>
  </si>
  <si>
    <t>Fifin Sonata, S.Kom., M.Kom</t>
  </si>
  <si>
    <t>Erika Fahmi Ginting, S.Kom., M.Kom</t>
  </si>
  <si>
    <t>Dedi Setiawan, S.Kom., M.Kom</t>
  </si>
  <si>
    <t>Syarifah Fadillah Rezky, S.kom., M.Kom</t>
  </si>
  <si>
    <t>Khairi Ibnutama, S.Kom., M.Kom</t>
  </si>
  <si>
    <t>Hafizah, S.Kom., M.Kom</t>
  </si>
  <si>
    <t>8SKA2</t>
  </si>
  <si>
    <t>Saniman, S.T., M.Kom</t>
  </si>
  <si>
    <t>Feri Setiawan, S.Kom., M.Kom</t>
  </si>
  <si>
    <t>6SIMIC1</t>
  </si>
  <si>
    <t>6SIMIA1</t>
  </si>
  <si>
    <t>Widiarti Rista Maya, S.T., M.Kom</t>
  </si>
  <si>
    <t>Rina Mahyuni, S.Pd., M.S</t>
  </si>
  <si>
    <t>8SIC4</t>
  </si>
  <si>
    <t>Siti Julianita, S.Kom., M.Kom</t>
  </si>
  <si>
    <t>Masyuni Hutasuhut, S.Kom., M.Kom</t>
  </si>
  <si>
    <t>Hendra Jaya, S.Kom., M.Kom</t>
  </si>
  <si>
    <t>Kartika Sari, S.Kom., M.Kom</t>
  </si>
  <si>
    <t>8SIA5</t>
  </si>
  <si>
    <t>8SIB1</t>
  </si>
  <si>
    <t>Ishak, S.Kom., M.Kom</t>
  </si>
  <si>
    <t>8SKC1</t>
  </si>
  <si>
    <t>Afdal Alhafiz, S.Kom., M.Kom</t>
  </si>
  <si>
    <t>8SKA1</t>
  </si>
  <si>
    <t>Jaka Prayudha, S.Kom., M.Kom</t>
  </si>
  <si>
    <t>Devri Suherdi, S.Kom., M.Kom</t>
  </si>
  <si>
    <t>Meri Sri Wahyuni, S.Kom., M.Kom</t>
  </si>
  <si>
    <t>8SIA7</t>
  </si>
  <si>
    <t>Zaimah Panjaitan, S.Kom., M.Kom</t>
  </si>
  <si>
    <t>8SIA6</t>
  </si>
  <si>
    <t>Abdullah Muhazir, S.T., M.Kom</t>
  </si>
  <si>
    <t>8SIC2X</t>
  </si>
  <si>
    <t>8SKA1X</t>
  </si>
  <si>
    <t>Mukhlis Ramadhan, S.E., M.Kom</t>
  </si>
  <si>
    <t>8SIC6</t>
  </si>
  <si>
    <t>Marsono, S.Kom., M.Kom</t>
  </si>
  <si>
    <t>Dra. Sri Kusnasari, M.Hum</t>
  </si>
  <si>
    <t>Amanda Chairina Harahap</t>
  </si>
  <si>
    <t>Sistem Pakar Memprediksi Risiko Bunuh Diri Pada Pasien Gangguan Mental Di Rumah Sakit jiwa prof. Dr. M IIdrem Medan Mengunakan Metode Teorema Bayes</t>
  </si>
  <si>
    <t>Andriyanto Sitepu</t>
  </si>
  <si>
    <t>Pengelompokan dan Predikisi Korban Bullying pada Remaja di Desa Sigarang-Garang Menggunakan Kombinasi Metode K-Means dan Logistic Regression</t>
  </si>
  <si>
    <t>Aprina Batubara</t>
  </si>
  <si>
    <t>Sistem Pakar Diagnosa Dini Diabetes Pada Remaja di Klinik Andriani Menggunakan Metode Teorema Bayes</t>
  </si>
  <si>
    <t>Chintia Veronika Br. Simanjuntak</t>
  </si>
  <si>
    <t>Mengurangi Peningkatan Masalah Keamanan Pada Parkiran Suzuya Tanjung Morawa Melalui Analisis Kasus Keamanan Dengan Metode Naive Bayes</t>
  </si>
  <si>
    <t>Clara Cynthia</t>
  </si>
  <si>
    <t>Perbandingan Kinerja Algoritma K-Means dan K-Medoids Dalam Pengelompokan Data Stunting di Puskesmas Dalu Sepuluh.</t>
  </si>
  <si>
    <t>Beni Andika, S.T., S.Kom., M.Kom</t>
  </si>
  <si>
    <t>Daffa Noval</t>
  </si>
  <si>
    <t>Penerapan Algoritma Apriori untuk Menganalisis Pola Nilai Siswa pada Ujian Sekolah di SD Negeri 101879</t>
  </si>
  <si>
    <t>Dea Amanda Putri</t>
  </si>
  <si>
    <t>Integrasi Customer Satisfaction Index (CSI) dalam Sistem Analisis dan Evaluasi Kepuasan Nasabah Pada Layanan Customer Service PT Bank Sumut KCP Johor</t>
  </si>
  <si>
    <t>Dita Arif Prabowo</t>
  </si>
  <si>
    <t>E – Seleksi Mekanik Terbaik Pada PT. Pilar Deli Labumas II Menggunakan Metode Combined Compromise Solution ( CoCoSo )</t>
  </si>
  <si>
    <t>Dolly Ritonga</t>
  </si>
  <si>
    <t>Sistem Pakar Mendiagnosa Penyakit Tipes Pada Dewasa Menggunakan Metode Teorema Bayes</t>
  </si>
  <si>
    <t>Jhonni Parulian Rumahorbo</t>
  </si>
  <si>
    <t>8SIA5X</t>
  </si>
  <si>
    <t>Implementasi Sistem Pakar Untuk Mendiagnosa Hama Dan Penyakit Buah Jeruk Dengan Menggunakan Metode K-Nearest Neighbor</t>
  </si>
  <si>
    <t>Mariana Br Sitompul</t>
  </si>
  <si>
    <t>Optimalisasi Pengelolaan Persediaan Selai Donat Pada Gudang Bakery Menggunakan Algoritma Apriori</t>
  </si>
  <si>
    <t>Marselinus Parman Syukur</t>
  </si>
  <si>
    <t>Penerapan Algoritma K-Medoids Clustering untuk segmentasi pelanggan di PT. Sasando Putra Prima.</t>
  </si>
  <si>
    <t>Mohammad Nurul Huda</t>
  </si>
  <si>
    <t>Analisis Preferensi Genre Game Online pada Kalangan Dewasa di Lingkungan VI Sari Rejo Menggunakan Metode K-Means Clustering</t>
  </si>
  <si>
    <t>Rayfa Syahada</t>
  </si>
  <si>
    <t>Penerapan Data Mining Untuk Mengestimasi Jumlah Netto Ayam Menggunakan Metode Regresi Linear Berganda</t>
  </si>
  <si>
    <t>Revi Andini</t>
  </si>
  <si>
    <t>Sistem Pendukung Keputusan Untuk Menentukan Strategi Kebijakan Di Badan Kesatuan Bangsa dan politik Sumatera Utara Menggunakan Metode MAUT (Multi-Attribute Utility Theory).</t>
  </si>
  <si>
    <t>Rizky Alfariz Rambe</t>
  </si>
  <si>
    <t>Penerapan Sistem Pendukung Keputusan Dalam Menentukan Kualitas Bahan Cat Terbaik Menggunakan Metode Multi-Obective Optimization By Ratio Analysis (MOORA)</t>
  </si>
  <si>
    <t>Suci Rusli Ramadani</t>
  </si>
  <si>
    <t>Penerapan Algoritma K-Means Clustering untuk Pengelompokan Obat-obatan di Toko obat Herman</t>
  </si>
  <si>
    <t>Tarisa Putri Rizki</t>
  </si>
  <si>
    <t>Analisis Pengelolaan Stok Barang Di Toko M3 Bikeshop Dengan Menggunakan Metode Algoritma K Means.</t>
  </si>
  <si>
    <t>Valent Imanuel Tagor Tumanggor</t>
  </si>
  <si>
    <t>Pengolahan Citra Menentukan Tingkat Kematangan Buah Kelapa Sawit Dengan Metode Hue Saturation Intensity</t>
  </si>
  <si>
    <t>Widya Aprida Br Gurusinga</t>
  </si>
  <si>
    <t>Identifikasi Pola Pertumbuhan Balita Di Desa Bintang Meriah Menggunakan Metode K-Mens Untuk Pencegahan Stunting</t>
  </si>
  <si>
    <t>Yohana Pernanda Butar Butar</t>
  </si>
  <si>
    <t>Sistem Pendukung Keputusan dalam Pemilihan Variesta Bawang Merah dengan Metode MOORA</t>
  </si>
  <si>
    <t>Zuhri Firmansyah</t>
  </si>
  <si>
    <t>Penerapan Sistem Keamanan Ruangan Inventory Sparepart Laptop Menggunakan Face Recognation</t>
  </si>
  <si>
    <t>Agnes Ria Br Sembiring</t>
  </si>
  <si>
    <t>Analisis Clustering Perkembangan Kognitif Siswa Menggunakan Algoritma K-Medoids untuk Optimalisasi Pembelajaran yang Adaptif Pada TK AGAPE Desa Guru Benua</t>
  </si>
  <si>
    <t>Anandi Elsya Habibillah</t>
  </si>
  <si>
    <t>Implementasi Sistem Pendukung Keputusan Dalam Menentukan Bibit Sayuran Selada Terbaik Dengan Menggunakan Metode Weighted Product (WP)</t>
  </si>
  <si>
    <t>Angga Arya Dinata</t>
  </si>
  <si>
    <t>Sistem Pendukung Keputusan untuk Evaluasi Kepuasan Pelanggan di PT Gramedia Gajah Mada Medan Menggunakan Metode VIKOR</t>
  </si>
  <si>
    <t>Anzelika Annastasya Situngkir</t>
  </si>
  <si>
    <t>Penerapan data mining dalam memprediksi stok barang pada PT. Tirta Alpin Makmur menggunakan metode Regresi linier berganda</t>
  </si>
  <si>
    <t>Chairunnisa</t>
  </si>
  <si>
    <t>Machine Learning Dalam Sistem Rekomendasi Paket Makanan Pada Bunda Cut Catering Menggukan Algoritma Decision Tree</t>
  </si>
  <si>
    <t>Chandra Josua Saragih</t>
  </si>
  <si>
    <t>Sistem Pakar untuk Mendeteksi Kerusakan Mesin Cetak Offset Menggunakan Metode Teorema Bayes</t>
  </si>
  <si>
    <t>Chintya Anju Sianturi</t>
  </si>
  <si>
    <t>Implementasi Data Mining Dalam Memprediksi Kesehatan Mental Pada Siswa Kelas XXI Dalam Menghadapi Ujian Akhir Semester Menggunakan Metode K-Nearst Neighbor</t>
  </si>
  <si>
    <t>Devi Fitra Halawa</t>
  </si>
  <si>
    <t>Pengelompokan Ruangan Berdasarkan Tingkat Polusi Dan Frekuensi Pemakaian Menggunakan Algoritma K-Means</t>
  </si>
  <si>
    <t>Fatimah Azzahra</t>
  </si>
  <si>
    <t>Analisis Pengenalan Tanda Tangan Menggunakan Jaringan Syaraf Tiruan Dengan Algoritma Backpropagation</t>
  </si>
  <si>
    <t>Kurnia Simbolon</t>
  </si>
  <si>
    <t>Analisis Segmentasi Wilayah Pemetaan Distribusi Air Menggunakan Metode K-Means Clustering pada Data Distribusi PDAM Tirtanadi Cabang Diski</t>
  </si>
  <si>
    <t>Martin Silitonga</t>
  </si>
  <si>
    <t>Penerapan Metode K-Mens Dalam Pengelompokan Jenis Tindak Pidana Di Pengadilan Tinggi Medan Berdasarkan Putusan Pengadilan</t>
  </si>
  <si>
    <t>Muhammad Fachriza</t>
  </si>
  <si>
    <t>Transformasi Digital Penerimaan Siswa Baru melalui Sistem Pendaftaran Online Berbasis Web di Sekolah Al Farabi</t>
  </si>
  <si>
    <t>Muhammad Roihan Nazli Nasution</t>
  </si>
  <si>
    <t>Transformasi Digital Penerimaan Siswa Baru melalui Sistem Pendaftaran Online Berbasis Web di Sekolah Al-Farabi</t>
  </si>
  <si>
    <t>Muhammad Wira Syahputra</t>
  </si>
  <si>
    <t>Penerapan Metode Regresi Linear Berganda untuk Estimasi Pendapatan pada Kafe Dinarayn Coffee dengan Variabel Waktu Operasional dan Perubahan Harga</t>
  </si>
  <si>
    <t>Puspita Amelia</t>
  </si>
  <si>
    <t>Prediksi Laju Deforestasi di Sumatera Utara Berdasarkan Faktor Sosial dan Ekonomi Menggunakan Regresi Linear</t>
  </si>
  <si>
    <t>Risty Damayanti</t>
  </si>
  <si>
    <t>8SIC5</t>
  </si>
  <si>
    <t>Sistem Pendukung Keputusan Untuk Pemilihan Atlet Pemusatan Latihan Daerah (PELATDA) Taekwondo Sumatera Utara Dalam Kejuaraan Nasional Menggunakan Metode Multi Attributive Border Approximation Area Comparison (MABAC)</t>
  </si>
  <si>
    <t>Ronal Situmorang</t>
  </si>
  <si>
    <t>Sistem Pakar Dalam Mendiagnosa Penyakit Sindrom Marfan Menggunakan Metode Demster Shafer</t>
  </si>
  <si>
    <t>Salwa Chairana</t>
  </si>
  <si>
    <t>Penerapan sistem pendukung keputusan dalam menentukan kelayakan tempat uji kompetensi di laboratorium farmasi menggunakan metode moora.</t>
  </si>
  <si>
    <t>Sarah Amanda Putri</t>
  </si>
  <si>
    <t>Data Mining dalam Mengukur Keaktifan Belajar Siswa dalam Mengikuti Proses Belajar pada SD MUHAMMADIYAH 37 dengan Menggunakan Metode K-Means Clustering</t>
  </si>
  <si>
    <t>Sofiyani Lubis</t>
  </si>
  <si>
    <t>Sistem Pendukung Keputusan Menentukan Produk Moisturizer Terbaik Pada Kulit Kombinasi Dengan Menggunakan Metode Preference Selection Index (PSI)</t>
  </si>
  <si>
    <t>Tiara Angelia Nababan</t>
  </si>
  <si>
    <t>Implementasi Data Mining Dalam menentukan Pola Transaksi Pembelian Barang Menggunakan Metode Algoritma Apriori Di Toko Liora Mart</t>
  </si>
  <si>
    <t>Tiara Meirisa Sinurat</t>
  </si>
  <si>
    <t>Penerapan metode Rough set untuk memprediksi kredit macet nasabah pada Bpr. Wahana bersama KPUM</t>
  </si>
  <si>
    <t>Yohanes Berchmans Edisandora Situmorang</t>
  </si>
  <si>
    <t>Sistem Pakar Mendeteksi Kerusakan Bus Menggunakan Metode Teorema Bayes Pada KUPJ-SU</t>
  </si>
  <si>
    <t>Abdul Latif Nainggolan</t>
  </si>
  <si>
    <t>Rancang Bangun Sistem Penyiraman Dan Monitoring Kelembaban Tanah Tanaman Hortikultura Menggunakan Metode Pulse Width Modulation ( PWM ) Berbasis IoT</t>
  </si>
  <si>
    <t>Aditya Purwanto</t>
  </si>
  <si>
    <t>Implementasi Sensor Photodiode pada Pengecekan Gula Darah Non Invasive Berbasis Arduino</t>
  </si>
  <si>
    <t>Akhdan Amanda Bagaskara</t>
  </si>
  <si>
    <t>Perancangan Sistem Keamanan Gudang Pupuk Berbasis Arduino Uno Menggunakan Metode Fuzzy Mamdani di PT. Perkebunan Nusantara-IV Regional 1</t>
  </si>
  <si>
    <t>Dheyslow Saut Pangidoan Manullang</t>
  </si>
  <si>
    <t>Sistem Pengendali Kecerahan Layar Monitor Dengan Perbandingan Intensitas Cahaya dan Jarak Menggunakan Metode Fuzzy Berbasis Arduino</t>
  </si>
  <si>
    <t>Faisal Umri</t>
  </si>
  <si>
    <t>Sistem Pendeteksi Kantuk Berbasis Computer Vision Untuk Meningkatkan Keselamatan Bagi Pengemudi Menggunakan Teknik PWM</t>
  </si>
  <si>
    <t>Febri Syahputra</t>
  </si>
  <si>
    <t>Rancang Bangun Sistem Pemantauan Slot Parkir Otomatis Berbasis Mikrokontroler Dengan Sensor Ultrasonik dan Sensor Logam Menggunakan Teknik Counter</t>
  </si>
  <si>
    <t>Jhon Martin Gea</t>
  </si>
  <si>
    <t>Perancangan Sistem Keamanan Akses Gudang Berbasis IoT Menggunakan RFID dan ESP32</t>
  </si>
  <si>
    <t>M. Aulia Nur Fajar</t>
  </si>
  <si>
    <t>Implementasi Sistem Absensi Sidik Jari Berbasis IoT Menggunakan ESP32 dan Telegram untuk Peningkatan Efisiensi dan Akurasi Absensi Pada Sekolah Dasar Swasta Darma Medan"</t>
  </si>
  <si>
    <t>Mufrih Billah</t>
  </si>
  <si>
    <t>Sistem Gorden Otomatis Berbasis Mikrokontroler dengan Penjadwalan Real-Time Clock (RTC) dan Kendali Sensor Cahaya</t>
  </si>
  <si>
    <t>Muhammad Sakti</t>
  </si>
  <si>
    <t>8SKA2X</t>
  </si>
  <si>
    <t>Perancangan Sistem Penjemuran Ikan Asin dengan Menggunakan Sensor DHT dan Sensor Rain Drop Berbasis WeMos D1</t>
  </si>
  <si>
    <t>Rizky Azi Satria</t>
  </si>
  <si>
    <t>Implementasi Sistem Kendali Gerbang Rumah Dengan Kontrol PWM, Verifikasi Sidik Jari, Kamera, Dan Voice.</t>
  </si>
  <si>
    <t>Sery Enzelina Sihotang</t>
  </si>
  <si>
    <t>Sistem Pengontrol Suhu dan Penjadwalan Pakan Ikan Otomatis Pada Kolam Ikan Lele Berbasis iOT.</t>
  </si>
  <si>
    <t>Steve Michael Putra Siregar</t>
  </si>
  <si>
    <t>Sistem Monitoring dan Controlling Otomatis Suhu dan Kelembapan Tanah Pada Pembibitan Tanaman Mangga Berbasis Arduino</t>
  </si>
  <si>
    <t>Syarifki Al Faisal</t>
  </si>
  <si>
    <t>Implementasi Sistem Untuk Mendeteksi Pencemaran Pada Air Sungai Deli Menggunakan Metode Fuzzy Mamdani Dan Sensor Kualitas Air</t>
  </si>
  <si>
    <t>Taufik  Hidayat  Seragih</t>
  </si>
  <si>
    <t>Implementasi Sistem Bel Sekolah Otomatis Berbasis ESP32 Dengan Pengaturan Jadwal Melalui Web Server</t>
  </si>
  <si>
    <t>Teuku Cut Nazar</t>
  </si>
  <si>
    <t>Sistem Monitoring Dan Keamanan Pada Sistem Penetasan Telur Ayam Berbasis Internet Of Thinga (IOT)</t>
  </si>
  <si>
    <t>Ardianto Pranata, S.Kom., M.Kom</t>
  </si>
  <si>
    <t>Tobi Ananda</t>
  </si>
  <si>
    <t>Implementasi Sistem Absensi Sidik Jari Berbasis IoT Menggunakan ESP32 dan Telegram untuk Peningkatan Efisiensi dan Akurasi Absensi Pada Sekolah Dasar Swasta Darma Medan</t>
  </si>
  <si>
    <t>Yunda Sri Susanti</t>
  </si>
  <si>
    <t>Implementasi Sistem Pengendalian Pengering Bulu Kucing Menggunakan Sensor Suhu dan Sensor Kelembapan</t>
  </si>
  <si>
    <t>Alexander Wahyuda Sembiring</t>
  </si>
  <si>
    <t>Sistem Pakar Diagnosa Penyakit Canities Pada Remaja Menggunakan Metode Teorema Bayes</t>
  </si>
  <si>
    <t>Ayu Herawati Br Sitepu</t>
  </si>
  <si>
    <t>Sistem Pakar Mendiagnosa Penyakit Serkopenia Pada Usia Lanjut (lansia) Menggunakan Metode Teorema Bayes</t>
  </si>
  <si>
    <t>Bella Abelita Br Sembiring</t>
  </si>
  <si>
    <t>Penerapan Algoritma Apriori Untuk Menganalisis Pola Kunjungan di Posyandu</t>
  </si>
  <si>
    <t>Emiya Pepayosa Br. Surbakti</t>
  </si>
  <si>
    <t>Pemanfaatan Data Mining Untuk Segmentasi Pelanggan Dalam Meningkatkan Efektivitas Penawaran di Showroom Pandu Motor Menggunakan Metode K-Means</t>
  </si>
  <si>
    <t>Muhammad Hafis Gunawan Purba</t>
  </si>
  <si>
    <t>Analisa Pola Transaksi Pembelian Konsumen Menggunakan Algoritma FP-GROWTH Dalam Penjualan Pakaian di Toko Serba 35 Jcity Medan</t>
  </si>
  <si>
    <t>Muhammad Raffli Maulana</t>
  </si>
  <si>
    <t>Implementasi Fp-Growth Pada Data Penjualan Alat Dan Perlengkapan Laboratorium Medis Sebagai Strategi Penjualan Di PT Tirta Medical Indonesia</t>
  </si>
  <si>
    <t>Muhammad Sobbrun Jamil</t>
  </si>
  <si>
    <t>Penerapan Metode COCOSO untuk Pemilihan Platform E-learning Terbaik dalam mendukung Pembelajaran di SMK Istiqlal Deli Tua</t>
  </si>
  <si>
    <t>Pratiwi Siskawati</t>
  </si>
  <si>
    <t>Sistem Pendukung Keputusan Dalam Assesmen Tenaga Kerja Di Notaris Dan Pejabat Pembuat Akta Tanah Menggunakan Metode COPRAS</t>
  </si>
  <si>
    <t>Puja Ernita Damanik</t>
  </si>
  <si>
    <t>Sistem Pakar Mendiagnosa Penyakit Gangguan Mata (Glaukoma) Menggunakan Metode Teorema Bayes</t>
  </si>
  <si>
    <t>Reggina Agnes Yohanna Aruan</t>
  </si>
  <si>
    <t>Smart Healthcare Untuk Mendiagnosa Penyakit Gerd Menggunakan Metode Teorema Bayes</t>
  </si>
  <si>
    <t>Sahri Sahbana Purba</t>
  </si>
  <si>
    <t>Analisis Sentimen Opini Publik Terhadap Kinerja Timnas Sepakbola Indonesia dalam Kualifikasi Piala Dunia di Media Sosial X (Twitter) Menggunakan Algoritma Naive Bayes.</t>
  </si>
  <si>
    <t>Syafira Melenia Putri Rahmah</t>
  </si>
  <si>
    <t>Sistem Pendukung Keputusan untuk Pemilihan Produk Terlaris Belt Conveyor Menggunakan Metode Weighted Product (WP)</t>
  </si>
  <si>
    <t>Teberlina Laia</t>
  </si>
  <si>
    <t>Sistem Pendukung Keputusan Untuk Pengelolaan Stok Di Toko Sayur Kita Dengan Menggunakan Metode Fuzzy Logic (Tsukamoto)</t>
  </si>
  <si>
    <t>Winda Anggriani Br. Saragi</t>
  </si>
  <si>
    <t>Sistem Pendukung Keputusan Dalam Pemilihan Jenis Varietas Kelapa Sawit Yang Berkualitas Unggul Dengan Metode PSI (Preference Selection Index)</t>
  </si>
  <si>
    <t>Yanti Elveria Manik</t>
  </si>
  <si>
    <t>Penerapan Metode Klasifikasi Dengan Algoritma Naive Bayesian Clusiffer Untuk Menganalisis Indeks Masa Tubuh Anak Pada PPA Hope Generation</t>
  </si>
  <si>
    <t>Yeni Yolanda Sianturi</t>
  </si>
  <si>
    <t>Sistem Pendukung Keputusan untuk Pemilihan Graphic Designer pada Percetakan Immanuel dengan Menggunakan Metode MOORA</t>
  </si>
  <si>
    <t>Jekly Heri Yanto Zai</t>
  </si>
  <si>
    <t>smart sistem penyiraman otomatis pada pembibitan buah strawberry berbasis microkontroler dan web</t>
  </si>
  <si>
    <t>Ropita Sinambela</t>
  </si>
  <si>
    <t>Sistem Informasi Pengajian Cleaning Service dengan Fitur Absensi Online di PT Sinar Inti Awal Mandiri Berbasis Website</t>
  </si>
  <si>
    <t>Yolanda Cristina Butar-butar</t>
  </si>
  <si>
    <t>Perancangan Sistem Informasi Pemesanan Tiket Berbasis Web pada PT. PAS Transport</t>
  </si>
  <si>
    <t>Rahasia</t>
  </si>
</sst>
</file>

<file path=xl/styles.xml><?xml version="1.0" encoding="utf-8"?>
<styleSheet xmlns="http://schemas.openxmlformats.org/spreadsheetml/2006/main">
  <numFmts count="2">
    <numFmt numFmtId="164" formatCode="_(* #,##0_);_(* \(#,##0\);_(* &quot;-&quot;_);_(@_)"/>
    <numFmt numFmtId="165" formatCode="_(* #,##0.00_);_(* \(#,##0.00\);_(* &quot;-&quot;??_);_(@_)"/>
  </numFmts>
  <fonts count="12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32">
    <xf numFmtId="0" fontId="0" fillId="0" borderId="0"/>
    <xf numFmtId="0" fontId="3" fillId="0" borderId="0"/>
    <xf numFmtId="164" fontId="3" fillId="0" borderId="0" applyFont="0" applyFill="0" applyBorder="0" applyAlignment="0" applyProtection="0"/>
    <xf numFmtId="0" fontId="6" fillId="0" borderId="0"/>
    <xf numFmtId="0" fontId="7" fillId="0" borderId="0"/>
    <xf numFmtId="0" fontId="7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0" fillId="5" borderId="0">
      <alignment horizontal="center"/>
    </xf>
    <xf numFmtId="0" fontId="6" fillId="0" borderId="0"/>
    <xf numFmtId="0" fontId="1" fillId="0" borderId="0"/>
  </cellStyleXfs>
  <cellXfs count="31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Fill="1"/>
    <xf numFmtId="0" fontId="5" fillId="4" borderId="1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left" vertical="center" wrapText="1"/>
    </xf>
    <xf numFmtId="0" fontId="0" fillId="0" borderId="0" xfId="0" applyAlignment="1">
      <alignment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Border="1"/>
    <xf numFmtId="0" fontId="0" fillId="0" borderId="1" xfId="0" applyBorder="1" applyAlignment="1">
      <alignment horizontal="left" vertical="center" wrapText="1"/>
    </xf>
    <xf numFmtId="0" fontId="0" fillId="0" borderId="0" xfId="0" applyAlignment="1">
      <alignment horizontal="left" wrapText="1"/>
    </xf>
    <xf numFmtId="0" fontId="0" fillId="0" borderId="0" xfId="0" applyFill="1" applyBorder="1" applyAlignment="1">
      <alignment wrapText="1"/>
    </xf>
    <xf numFmtId="0" fontId="5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0" xfId="0" applyFill="1" applyAlignment="1">
      <alignment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9" fillId="3" borderId="1" xfId="3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</cellXfs>
  <cellStyles count="32">
    <cellStyle name="Comma [0] 2" xfId="2"/>
    <cellStyle name="Comma [0] 2 2" xfId="17"/>
    <cellStyle name="Comma [0] 2 2 2" xfId="18"/>
    <cellStyle name="Comma [0] 2 3" xfId="19"/>
    <cellStyle name="Comma 2" xfId="6"/>
    <cellStyle name="Comma 2 2" xfId="20"/>
    <cellStyle name="Comma 2 2 2" xfId="21"/>
    <cellStyle name="Comma 2 3" xfId="22"/>
    <cellStyle name="NewStyle" xfId="29"/>
    <cellStyle name="Normal" xfId="0" builtinId="0"/>
    <cellStyle name="Normal 2" xfId="8"/>
    <cellStyle name="Normal 2 10" xfId="31"/>
    <cellStyle name="Normal 2 2" xfId="3"/>
    <cellStyle name="Normal 2 2 2" xfId="4"/>
    <cellStyle name="Normal 2 3" xfId="9"/>
    <cellStyle name="Normal 2 3 2" xfId="10"/>
    <cellStyle name="Normal 2 35" xfId="30"/>
    <cellStyle name="Normal 2 4" xfId="11"/>
    <cellStyle name="Normal 2 5" xfId="12"/>
    <cellStyle name="Normal 3" xfId="1"/>
    <cellStyle name="Normal 3 2" xfId="13"/>
    <cellStyle name="Normal 3 3" xfId="14"/>
    <cellStyle name="Normal 3 4" xfId="23"/>
    <cellStyle name="Normal 3 4 2" xfId="24"/>
    <cellStyle name="Normal 3 5" xfId="25"/>
    <cellStyle name="Normal 4" xfId="15"/>
    <cellStyle name="Normal 5" xfId="16"/>
    <cellStyle name="Normal 7 2" xfId="5"/>
    <cellStyle name="Percent 2" xfId="7"/>
    <cellStyle name="Percent 2 2" xfId="26"/>
    <cellStyle name="Percent 2 2 2" xfId="27"/>
    <cellStyle name="Percent 2 3" xfId="28"/>
  </cellStyles>
  <dxfs count="0"/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H23"/>
  <sheetViews>
    <sheetView tabSelected="1" workbookViewId="0">
      <selection activeCell="E9" sqref="E9"/>
    </sheetView>
  </sheetViews>
  <sheetFormatPr defaultRowHeight="15"/>
  <cols>
    <col min="1" max="1" width="4.42578125" style="7" customWidth="1"/>
    <col min="2" max="2" width="12.140625" style="17" customWidth="1"/>
    <col min="3" max="3" width="19.42578125" style="17" customWidth="1"/>
    <col min="4" max="4" width="10.28515625" style="17" customWidth="1"/>
    <col min="5" max="5" width="69.5703125" style="15" customWidth="1"/>
    <col min="6" max="8" width="19.7109375" style="14" customWidth="1"/>
  </cols>
  <sheetData>
    <row r="1" spans="1:8" ht="31.5">
      <c r="A1" s="26" t="s">
        <v>0</v>
      </c>
      <c r="B1" s="26" t="s">
        <v>1</v>
      </c>
      <c r="C1" s="26" t="s">
        <v>2</v>
      </c>
      <c r="D1" s="26" t="s">
        <v>3</v>
      </c>
      <c r="E1" s="26" t="s">
        <v>4</v>
      </c>
      <c r="F1" s="26" t="s">
        <v>5</v>
      </c>
      <c r="G1" s="26" t="s">
        <v>6</v>
      </c>
      <c r="H1" s="26" t="s">
        <v>22</v>
      </c>
    </row>
    <row r="2" spans="1:8" s="7" customFormat="1" ht="46.5" customHeight="1">
      <c r="A2" s="24">
        <v>1</v>
      </c>
      <c r="B2" s="3">
        <v>2021020439</v>
      </c>
      <c r="C2" s="30" t="s">
        <v>94</v>
      </c>
      <c r="D2" s="3" t="s">
        <v>86</v>
      </c>
      <c r="E2" s="25" t="s">
        <v>95</v>
      </c>
      <c r="F2" s="3" t="s">
        <v>77</v>
      </c>
      <c r="G2" s="3" t="s">
        <v>57</v>
      </c>
      <c r="H2" s="21" t="s">
        <v>20</v>
      </c>
    </row>
    <row r="3" spans="1:8" s="7" customFormat="1" ht="46.5" customHeight="1">
      <c r="A3" s="24">
        <v>2</v>
      </c>
      <c r="B3" s="3">
        <v>2021020048</v>
      </c>
      <c r="C3" s="30" t="s">
        <v>96</v>
      </c>
      <c r="D3" s="3" t="s">
        <v>86</v>
      </c>
      <c r="E3" s="25" t="s">
        <v>97</v>
      </c>
      <c r="F3" s="3" t="s">
        <v>15</v>
      </c>
      <c r="G3" s="3" t="s">
        <v>71</v>
      </c>
      <c r="H3" s="21" t="s">
        <v>16</v>
      </c>
    </row>
    <row r="4" spans="1:8" s="7" customFormat="1" ht="46.5" customHeight="1">
      <c r="A4" s="24">
        <v>3</v>
      </c>
      <c r="B4" s="3">
        <v>2021020369</v>
      </c>
      <c r="C4" s="30" t="s">
        <v>98</v>
      </c>
      <c r="D4" s="3" t="s">
        <v>30</v>
      </c>
      <c r="E4" s="25" t="s">
        <v>99</v>
      </c>
      <c r="F4" s="3" t="s">
        <v>90</v>
      </c>
      <c r="G4" s="3" t="s">
        <v>93</v>
      </c>
      <c r="H4" s="21" t="s">
        <v>44</v>
      </c>
    </row>
    <row r="5" spans="1:8" s="7" customFormat="1" ht="46.5" customHeight="1">
      <c r="A5" s="24">
        <v>4</v>
      </c>
      <c r="B5" s="3">
        <v>2021020033</v>
      </c>
      <c r="C5" s="30" t="s">
        <v>100</v>
      </c>
      <c r="D5" s="3" t="s">
        <v>75</v>
      </c>
      <c r="E5" s="25" t="s">
        <v>101</v>
      </c>
      <c r="F5" s="3" t="s">
        <v>25</v>
      </c>
      <c r="G5" s="3" t="s">
        <v>53</v>
      </c>
      <c r="H5" s="21" t="s">
        <v>61</v>
      </c>
    </row>
    <row r="6" spans="1:8" s="7" customFormat="1" ht="46.5" customHeight="1">
      <c r="A6" s="24">
        <v>5</v>
      </c>
      <c r="B6" s="3">
        <v>2021020409</v>
      </c>
      <c r="C6" s="30" t="s">
        <v>102</v>
      </c>
      <c r="D6" s="3" t="s">
        <v>70</v>
      </c>
      <c r="E6" s="25" t="s">
        <v>103</v>
      </c>
      <c r="F6" s="3" t="s">
        <v>104</v>
      </c>
      <c r="G6" s="3" t="s">
        <v>40</v>
      </c>
      <c r="H6" s="21" t="s">
        <v>61</v>
      </c>
    </row>
    <row r="7" spans="1:8" s="7" customFormat="1" ht="46.5" customHeight="1">
      <c r="A7" s="24">
        <v>6</v>
      </c>
      <c r="B7" s="3">
        <v>2021020075</v>
      </c>
      <c r="C7" s="30" t="s">
        <v>105</v>
      </c>
      <c r="D7" s="3" t="s">
        <v>70</v>
      </c>
      <c r="E7" s="25" t="s">
        <v>106</v>
      </c>
      <c r="F7" s="3" t="s">
        <v>15</v>
      </c>
      <c r="G7" s="3" t="s">
        <v>29</v>
      </c>
      <c r="H7" s="21" t="s">
        <v>61</v>
      </c>
    </row>
    <row r="8" spans="1:8" s="7" customFormat="1" ht="46.5" customHeight="1">
      <c r="A8" s="24">
        <v>7</v>
      </c>
      <c r="B8" s="3">
        <v>2024020321</v>
      </c>
      <c r="C8" s="30" t="s">
        <v>107</v>
      </c>
      <c r="D8" s="3" t="s">
        <v>91</v>
      </c>
      <c r="E8" s="25" t="s">
        <v>108</v>
      </c>
      <c r="F8" s="3" t="s">
        <v>32</v>
      </c>
      <c r="G8" s="3" t="s">
        <v>35</v>
      </c>
      <c r="H8" s="21" t="s">
        <v>61</v>
      </c>
    </row>
    <row r="9" spans="1:8" s="18" customFormat="1" ht="46.5" customHeight="1">
      <c r="A9" s="24">
        <v>8</v>
      </c>
      <c r="B9" s="3">
        <v>2021020205</v>
      </c>
      <c r="C9" s="30" t="s">
        <v>109</v>
      </c>
      <c r="D9" s="3" t="s">
        <v>30</v>
      </c>
      <c r="E9" s="25" t="s">
        <v>110</v>
      </c>
      <c r="F9" s="3" t="s">
        <v>39</v>
      </c>
      <c r="G9" s="3" t="s">
        <v>49</v>
      </c>
      <c r="H9" s="16" t="s">
        <v>43</v>
      </c>
    </row>
    <row r="10" spans="1:8" s="7" customFormat="1" ht="46.5" customHeight="1">
      <c r="A10" s="24">
        <v>9</v>
      </c>
      <c r="B10" s="3">
        <v>2021020359</v>
      </c>
      <c r="C10" s="30" t="s">
        <v>111</v>
      </c>
      <c r="D10" s="3" t="s">
        <v>37</v>
      </c>
      <c r="E10" s="25" t="s">
        <v>112</v>
      </c>
      <c r="F10" s="3" t="s">
        <v>85</v>
      </c>
      <c r="G10" s="3" t="s">
        <v>33</v>
      </c>
      <c r="H10" s="16" t="s">
        <v>43</v>
      </c>
    </row>
    <row r="11" spans="1:8" s="7" customFormat="1" ht="46.5" customHeight="1">
      <c r="A11" s="24">
        <v>10</v>
      </c>
      <c r="B11" s="3">
        <v>2019020613</v>
      </c>
      <c r="C11" s="30" t="s">
        <v>113</v>
      </c>
      <c r="D11" s="3" t="s">
        <v>114</v>
      </c>
      <c r="E11" s="25" t="s">
        <v>115</v>
      </c>
      <c r="F11" s="3" t="s">
        <v>61</v>
      </c>
      <c r="G11" s="3" t="s">
        <v>72</v>
      </c>
      <c r="H11" s="16" t="s">
        <v>43</v>
      </c>
    </row>
    <row r="12" spans="1:8" s="7" customFormat="1" ht="46.5" customHeight="1">
      <c r="A12" s="24">
        <v>11</v>
      </c>
      <c r="B12" s="3">
        <v>2021020465</v>
      </c>
      <c r="C12" s="30" t="s">
        <v>116</v>
      </c>
      <c r="D12" s="3" t="s">
        <v>70</v>
      </c>
      <c r="E12" s="25" t="s">
        <v>117</v>
      </c>
      <c r="F12" s="3" t="s">
        <v>41</v>
      </c>
      <c r="G12" s="3" t="s">
        <v>61</v>
      </c>
      <c r="H12" s="16" t="s">
        <v>43</v>
      </c>
    </row>
    <row r="13" spans="1:8" s="7" customFormat="1" ht="46.5" customHeight="1">
      <c r="A13" s="24">
        <v>12</v>
      </c>
      <c r="B13" s="3">
        <v>2021020185</v>
      </c>
      <c r="C13" s="30" t="s">
        <v>118</v>
      </c>
      <c r="D13" s="3" t="s">
        <v>70</v>
      </c>
      <c r="E13" s="25" t="s">
        <v>119</v>
      </c>
      <c r="F13" s="3" t="s">
        <v>31</v>
      </c>
      <c r="G13" s="3" t="s">
        <v>104</v>
      </c>
      <c r="H13" s="21" t="s">
        <v>85</v>
      </c>
    </row>
    <row r="14" spans="1:8" s="7" customFormat="1" ht="46.5" customHeight="1">
      <c r="A14" s="24">
        <v>13</v>
      </c>
      <c r="B14" s="3">
        <v>2021020065</v>
      </c>
      <c r="C14" s="30" t="s">
        <v>120</v>
      </c>
      <c r="D14" s="3" t="s">
        <v>86</v>
      </c>
      <c r="E14" s="25" t="s">
        <v>121</v>
      </c>
      <c r="F14" s="3" t="s">
        <v>15</v>
      </c>
      <c r="G14" s="3" t="s">
        <v>26</v>
      </c>
      <c r="H14" s="21" t="s">
        <v>85</v>
      </c>
    </row>
    <row r="15" spans="1:8" ht="46.5" customHeight="1">
      <c r="A15" s="24">
        <v>14</v>
      </c>
      <c r="B15" s="3">
        <v>2021020333</v>
      </c>
      <c r="C15" s="30" t="s">
        <v>122</v>
      </c>
      <c r="D15" s="3" t="s">
        <v>76</v>
      </c>
      <c r="E15" s="25" t="s">
        <v>123</v>
      </c>
      <c r="F15" s="3" t="s">
        <v>56</v>
      </c>
      <c r="G15" s="3" t="s">
        <v>15</v>
      </c>
      <c r="H15" s="21" t="s">
        <v>85</v>
      </c>
    </row>
    <row r="16" spans="1:8" ht="46.5" customHeight="1">
      <c r="A16" s="24">
        <v>15</v>
      </c>
      <c r="B16" s="3">
        <v>2021020026</v>
      </c>
      <c r="C16" s="30" t="s">
        <v>124</v>
      </c>
      <c r="D16" s="3" t="s">
        <v>75</v>
      </c>
      <c r="E16" s="25" t="s">
        <v>125</v>
      </c>
      <c r="F16" s="3" t="s">
        <v>90</v>
      </c>
      <c r="G16" s="3" t="s">
        <v>69</v>
      </c>
      <c r="H16" s="21" t="s">
        <v>85</v>
      </c>
    </row>
    <row r="17" spans="1:8" ht="44.25" customHeight="1">
      <c r="A17" s="24">
        <v>16</v>
      </c>
      <c r="B17" s="3">
        <v>2021020294</v>
      </c>
      <c r="C17" s="30" t="s">
        <v>126</v>
      </c>
      <c r="D17" s="3" t="s">
        <v>52</v>
      </c>
      <c r="E17" s="25" t="s">
        <v>127</v>
      </c>
      <c r="F17" s="3" t="s">
        <v>31</v>
      </c>
      <c r="G17" s="3" t="s">
        <v>29</v>
      </c>
      <c r="H17" s="21" t="s">
        <v>85</v>
      </c>
    </row>
    <row r="18" spans="1:8" ht="31.5">
      <c r="A18" s="24">
        <v>17</v>
      </c>
      <c r="B18" s="3">
        <v>2021020123</v>
      </c>
      <c r="C18" s="30" t="s">
        <v>128</v>
      </c>
      <c r="D18" s="3" t="s">
        <v>75</v>
      </c>
      <c r="E18" s="25" t="s">
        <v>129</v>
      </c>
      <c r="F18" s="3" t="s">
        <v>48</v>
      </c>
      <c r="G18" s="3" t="s">
        <v>93</v>
      </c>
      <c r="H18" s="21" t="s">
        <v>44</v>
      </c>
    </row>
    <row r="19" spans="1:8" ht="31.5">
      <c r="A19" s="24">
        <v>18</v>
      </c>
      <c r="B19" s="3">
        <v>2021020119</v>
      </c>
      <c r="C19" s="30" t="s">
        <v>130</v>
      </c>
      <c r="D19" s="3" t="s">
        <v>75</v>
      </c>
      <c r="E19" s="25" t="s">
        <v>131</v>
      </c>
      <c r="F19" s="3" t="s">
        <v>50</v>
      </c>
      <c r="G19" s="3" t="s">
        <v>93</v>
      </c>
      <c r="H19" s="21" t="s">
        <v>44</v>
      </c>
    </row>
    <row r="20" spans="1:8" ht="47.25">
      <c r="A20" s="24">
        <v>19</v>
      </c>
      <c r="B20" s="3">
        <v>2021020212</v>
      </c>
      <c r="C20" s="30" t="s">
        <v>132</v>
      </c>
      <c r="D20" s="3" t="s">
        <v>30</v>
      </c>
      <c r="E20" s="25" t="s">
        <v>133</v>
      </c>
      <c r="F20" s="3" t="s">
        <v>16</v>
      </c>
      <c r="G20" s="3" t="s">
        <v>71</v>
      </c>
      <c r="H20" s="21" t="s">
        <v>40</v>
      </c>
    </row>
    <row r="21" spans="1:8" ht="47.25">
      <c r="A21" s="24">
        <v>20</v>
      </c>
      <c r="B21" s="3">
        <v>2021020084</v>
      </c>
      <c r="C21" s="30" t="s">
        <v>134</v>
      </c>
      <c r="D21" s="3" t="s">
        <v>76</v>
      </c>
      <c r="E21" s="25" t="s">
        <v>135</v>
      </c>
      <c r="F21" s="3" t="s">
        <v>68</v>
      </c>
      <c r="G21" s="3" t="s">
        <v>85</v>
      </c>
      <c r="H21" s="21" t="s">
        <v>40</v>
      </c>
    </row>
    <row r="22" spans="1:8" ht="47.25">
      <c r="A22" s="24">
        <v>21</v>
      </c>
      <c r="B22" s="3">
        <v>2021020122</v>
      </c>
      <c r="C22" s="30" t="s">
        <v>136</v>
      </c>
      <c r="D22" s="3" t="s">
        <v>84</v>
      </c>
      <c r="E22" s="25" t="s">
        <v>137</v>
      </c>
      <c r="F22" s="3" t="s">
        <v>47</v>
      </c>
      <c r="G22" s="3" t="s">
        <v>33</v>
      </c>
      <c r="H22" s="21" t="s">
        <v>40</v>
      </c>
    </row>
    <row r="23" spans="1:8">
      <c r="D23" s="14"/>
      <c r="E23" s="14"/>
    </row>
  </sheetData>
  <printOptions horizontalCentered="1"/>
  <pageMargins left="0.27559055118110237" right="0.23622047244094491" top="0.35433070866141736" bottom="0.74803149606299213" header="0.31496062992125984" footer="0.31496062992125984"/>
  <pageSetup paperSize="14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00"/>
  </sheetPr>
  <dimension ref="A1:H2"/>
  <sheetViews>
    <sheetView workbookViewId="0">
      <selection activeCell="I1" sqref="I1:K1048576"/>
    </sheetView>
  </sheetViews>
  <sheetFormatPr defaultRowHeight="15"/>
  <cols>
    <col min="1" max="1" width="5.42578125" style="14" customWidth="1"/>
    <col min="2" max="2" width="11.7109375" style="14" customWidth="1"/>
    <col min="3" max="3" width="20.28515625" style="14" customWidth="1"/>
    <col min="4" max="4" width="9.140625" style="14" customWidth="1"/>
    <col min="5" max="5" width="62" style="7" customWidth="1"/>
    <col min="6" max="7" width="17.7109375" style="14" customWidth="1"/>
    <col min="8" max="8" width="32.140625" style="14" customWidth="1"/>
  </cols>
  <sheetData>
    <row r="1" spans="1:8" ht="31.5" customHeight="1">
      <c r="A1" s="26" t="s">
        <v>0</v>
      </c>
      <c r="B1" s="26" t="s">
        <v>1</v>
      </c>
      <c r="C1" s="26" t="s">
        <v>2</v>
      </c>
      <c r="D1" s="26" t="s">
        <v>3</v>
      </c>
      <c r="E1" s="26" t="s">
        <v>4</v>
      </c>
      <c r="F1" s="26" t="s">
        <v>5</v>
      </c>
      <c r="G1" s="26" t="s">
        <v>6</v>
      </c>
      <c r="H1" s="26" t="s">
        <v>7</v>
      </c>
    </row>
    <row r="2" spans="1:8" s="4" customFormat="1" ht="50.25" customHeight="1">
      <c r="A2" s="3">
        <v>1</v>
      </c>
      <c r="B2" s="3">
        <v>2021030052</v>
      </c>
      <c r="C2" s="3" t="s">
        <v>138</v>
      </c>
      <c r="D2" s="3" t="s">
        <v>78</v>
      </c>
      <c r="E2" s="25" t="s">
        <v>139</v>
      </c>
      <c r="F2" s="3" t="s">
        <v>64</v>
      </c>
      <c r="G2" s="3" t="s">
        <v>71</v>
      </c>
      <c r="H2" s="28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FF00"/>
  </sheetPr>
  <dimension ref="A1:I24"/>
  <sheetViews>
    <sheetView workbookViewId="0">
      <selection activeCell="I8" sqref="I8"/>
    </sheetView>
  </sheetViews>
  <sheetFormatPr defaultColWidth="33.85546875" defaultRowHeight="15"/>
  <cols>
    <col min="1" max="1" width="5.42578125" style="8" customWidth="1"/>
    <col min="2" max="2" width="12.28515625" style="8" customWidth="1"/>
    <col min="3" max="3" width="16.28515625" style="8" customWidth="1"/>
    <col min="4" max="4" width="8" style="8" customWidth="1"/>
    <col min="5" max="5" width="68.7109375" style="6" customWidth="1"/>
    <col min="6" max="9" width="17.5703125" style="8" customWidth="1"/>
    <col min="10" max="16384" width="33.85546875" style="9"/>
  </cols>
  <sheetData>
    <row r="1" spans="1:9" s="4" customFormat="1" ht="35.1" customHeight="1">
      <c r="A1" s="26" t="s">
        <v>0</v>
      </c>
      <c r="B1" s="26" t="s">
        <v>1</v>
      </c>
      <c r="C1" s="26" t="s">
        <v>2</v>
      </c>
      <c r="D1" s="26" t="s">
        <v>3</v>
      </c>
      <c r="E1" s="26" t="s">
        <v>4</v>
      </c>
      <c r="F1" s="26" t="s">
        <v>5</v>
      </c>
      <c r="G1" s="26" t="s">
        <v>6</v>
      </c>
      <c r="H1" s="26" t="s">
        <v>7</v>
      </c>
      <c r="I1" s="26" t="s">
        <v>8</v>
      </c>
    </row>
    <row r="2" spans="1:9" s="8" customFormat="1" ht="46.5" customHeight="1">
      <c r="A2" s="24">
        <v>1</v>
      </c>
      <c r="B2" s="3">
        <v>2021020468</v>
      </c>
      <c r="C2" s="30" t="s">
        <v>140</v>
      </c>
      <c r="D2" s="3" t="s">
        <v>75</v>
      </c>
      <c r="E2" s="25" t="s">
        <v>141</v>
      </c>
      <c r="F2" s="3" t="s">
        <v>77</v>
      </c>
      <c r="G2" s="3" t="s">
        <v>34</v>
      </c>
      <c r="H2" s="21" t="s">
        <v>48</v>
      </c>
      <c r="I2" s="21" t="s">
        <v>28</v>
      </c>
    </row>
    <row r="3" spans="1:9" s="8" customFormat="1" ht="46.5" customHeight="1">
      <c r="A3" s="24">
        <f t="shared" ref="A3:A24" si="0">A2+1</f>
        <v>2</v>
      </c>
      <c r="B3" s="3">
        <v>2021020211</v>
      </c>
      <c r="C3" s="30" t="s">
        <v>142</v>
      </c>
      <c r="D3" s="3" t="s">
        <v>30</v>
      </c>
      <c r="E3" s="25" t="s">
        <v>143</v>
      </c>
      <c r="F3" s="3" t="s">
        <v>17</v>
      </c>
      <c r="G3" s="3" t="s">
        <v>45</v>
      </c>
      <c r="H3" s="21" t="s">
        <v>48</v>
      </c>
      <c r="I3" s="21" t="s">
        <v>28</v>
      </c>
    </row>
    <row r="4" spans="1:9" ht="46.5" customHeight="1">
      <c r="A4" s="24">
        <f t="shared" si="0"/>
        <v>3</v>
      </c>
      <c r="B4" s="3">
        <v>2021020135</v>
      </c>
      <c r="C4" s="30" t="s">
        <v>144</v>
      </c>
      <c r="D4" s="3" t="s">
        <v>70</v>
      </c>
      <c r="E4" s="25" t="s">
        <v>145</v>
      </c>
      <c r="F4" s="3" t="s">
        <v>92</v>
      </c>
      <c r="G4" s="3" t="s">
        <v>53</v>
      </c>
      <c r="H4" s="21" t="s">
        <v>28</v>
      </c>
      <c r="I4" s="21" t="s">
        <v>48</v>
      </c>
    </row>
    <row r="5" spans="1:9" ht="46.5" customHeight="1">
      <c r="A5" s="24">
        <f t="shared" si="0"/>
        <v>4</v>
      </c>
      <c r="B5" s="3">
        <v>2021020394</v>
      </c>
      <c r="C5" s="30" t="s">
        <v>146</v>
      </c>
      <c r="D5" s="3" t="s">
        <v>86</v>
      </c>
      <c r="E5" s="25" t="s">
        <v>147</v>
      </c>
      <c r="F5" s="3" t="s">
        <v>17</v>
      </c>
      <c r="G5" s="3" t="s">
        <v>38</v>
      </c>
      <c r="H5" s="21" t="s">
        <v>28</v>
      </c>
      <c r="I5" s="21" t="s">
        <v>48</v>
      </c>
    </row>
    <row r="6" spans="1:9" ht="46.5" customHeight="1">
      <c r="A6" s="24">
        <f t="shared" si="0"/>
        <v>5</v>
      </c>
      <c r="B6" s="3">
        <v>2024020176</v>
      </c>
      <c r="C6" s="30" t="s">
        <v>148</v>
      </c>
      <c r="D6" s="3" t="s">
        <v>91</v>
      </c>
      <c r="E6" s="25" t="s">
        <v>149</v>
      </c>
      <c r="F6" s="3" t="s">
        <v>54</v>
      </c>
      <c r="G6" s="3" t="s">
        <v>71</v>
      </c>
      <c r="H6" s="21" t="s">
        <v>28</v>
      </c>
      <c r="I6" s="21" t="s">
        <v>48</v>
      </c>
    </row>
    <row r="7" spans="1:9" ht="46.5" customHeight="1">
      <c r="A7" s="24">
        <f t="shared" si="0"/>
        <v>6</v>
      </c>
      <c r="B7" s="3">
        <v>2021020352</v>
      </c>
      <c r="C7" s="30" t="s">
        <v>150</v>
      </c>
      <c r="D7" s="3" t="s">
        <v>37</v>
      </c>
      <c r="E7" s="25" t="s">
        <v>151</v>
      </c>
      <c r="F7" s="3" t="s">
        <v>54</v>
      </c>
      <c r="G7" s="3" t="s">
        <v>24</v>
      </c>
      <c r="H7" s="21" t="s">
        <v>32</v>
      </c>
      <c r="I7" s="21" t="s">
        <v>48</v>
      </c>
    </row>
    <row r="8" spans="1:9" ht="46.5" customHeight="1">
      <c r="A8" s="24">
        <f t="shared" si="0"/>
        <v>7</v>
      </c>
      <c r="B8" s="3">
        <v>2021020219</v>
      </c>
      <c r="C8" s="30" t="s">
        <v>152</v>
      </c>
      <c r="D8" s="3" t="s">
        <v>30</v>
      </c>
      <c r="E8" s="25" t="s">
        <v>153</v>
      </c>
      <c r="F8" s="3" t="s">
        <v>15</v>
      </c>
      <c r="G8" s="3" t="s">
        <v>72</v>
      </c>
      <c r="H8" s="21" t="s">
        <v>32</v>
      </c>
      <c r="I8" s="21" t="s">
        <v>48</v>
      </c>
    </row>
    <row r="9" spans="1:9" ht="46.5" customHeight="1">
      <c r="A9" s="24">
        <f t="shared" si="0"/>
        <v>8</v>
      </c>
      <c r="B9" s="3">
        <v>2021020103</v>
      </c>
      <c r="C9" s="30" t="s">
        <v>154</v>
      </c>
      <c r="D9" s="3" t="s">
        <v>75</v>
      </c>
      <c r="E9" s="25" t="s">
        <v>155</v>
      </c>
      <c r="F9" s="3" t="s">
        <v>104</v>
      </c>
      <c r="G9" s="3" t="s">
        <v>18</v>
      </c>
      <c r="H9" s="21" t="s">
        <v>48</v>
      </c>
      <c r="I9" s="21" t="s">
        <v>28</v>
      </c>
    </row>
    <row r="10" spans="1:9" ht="46.5" customHeight="1">
      <c r="A10" s="24">
        <f t="shared" si="0"/>
        <v>9</v>
      </c>
      <c r="B10" s="3">
        <v>2021020442</v>
      </c>
      <c r="C10" s="30" t="s">
        <v>156</v>
      </c>
      <c r="D10" s="3" t="s">
        <v>46</v>
      </c>
      <c r="E10" s="25" t="s">
        <v>157</v>
      </c>
      <c r="F10" s="3" t="s">
        <v>43</v>
      </c>
      <c r="G10" s="3" t="s">
        <v>44</v>
      </c>
      <c r="H10" s="21" t="s">
        <v>32</v>
      </c>
      <c r="I10" s="21" t="s">
        <v>28</v>
      </c>
    </row>
    <row r="11" spans="1:9" ht="46.5" customHeight="1">
      <c r="A11" s="24">
        <f t="shared" si="0"/>
        <v>10</v>
      </c>
      <c r="B11" s="3">
        <v>2021020269</v>
      </c>
      <c r="C11" s="30" t="s">
        <v>158</v>
      </c>
      <c r="D11" s="3" t="s">
        <v>75</v>
      </c>
      <c r="E11" s="25" t="s">
        <v>159</v>
      </c>
      <c r="F11" s="3" t="s">
        <v>48</v>
      </c>
      <c r="G11" s="3" t="s">
        <v>55</v>
      </c>
      <c r="H11" s="21" t="s">
        <v>50</v>
      </c>
      <c r="I11" s="21" t="s">
        <v>18</v>
      </c>
    </row>
    <row r="12" spans="1:9" ht="46.5" customHeight="1">
      <c r="A12" s="24">
        <f t="shared" si="0"/>
        <v>11</v>
      </c>
      <c r="B12" s="3">
        <v>2021020337</v>
      </c>
      <c r="C12" s="30" t="s">
        <v>160</v>
      </c>
      <c r="D12" s="3" t="s">
        <v>76</v>
      </c>
      <c r="E12" s="25" t="s">
        <v>161</v>
      </c>
      <c r="F12" s="3" t="s">
        <v>104</v>
      </c>
      <c r="G12" s="3" t="s">
        <v>65</v>
      </c>
      <c r="H12" s="21" t="s">
        <v>50</v>
      </c>
      <c r="I12" s="21" t="s">
        <v>73</v>
      </c>
    </row>
    <row r="13" spans="1:9" ht="46.5" customHeight="1">
      <c r="A13" s="24">
        <f t="shared" si="0"/>
        <v>12</v>
      </c>
      <c r="B13" s="3">
        <v>2021020434</v>
      </c>
      <c r="C13" s="30" t="s">
        <v>162</v>
      </c>
      <c r="D13" s="3" t="s">
        <v>46</v>
      </c>
      <c r="E13" s="25" t="s">
        <v>163</v>
      </c>
      <c r="F13" s="3" t="s">
        <v>61</v>
      </c>
      <c r="G13" s="3" t="s">
        <v>44</v>
      </c>
      <c r="H13" s="21" t="s">
        <v>50</v>
      </c>
      <c r="I13" s="21" t="s">
        <v>35</v>
      </c>
    </row>
    <row r="14" spans="1:9" ht="46.5" customHeight="1">
      <c r="A14" s="24">
        <f t="shared" si="0"/>
        <v>13</v>
      </c>
      <c r="B14" s="3">
        <v>2021020230</v>
      </c>
      <c r="C14" s="30" t="s">
        <v>164</v>
      </c>
      <c r="D14" s="3" t="s">
        <v>70</v>
      </c>
      <c r="E14" s="25" t="s">
        <v>165</v>
      </c>
      <c r="F14" s="3" t="s">
        <v>61</v>
      </c>
      <c r="G14" s="3" t="s">
        <v>44</v>
      </c>
      <c r="H14" s="21" t="s">
        <v>50</v>
      </c>
      <c r="I14" s="21" t="s">
        <v>35</v>
      </c>
    </row>
    <row r="15" spans="1:9" ht="46.5" customHeight="1">
      <c r="A15" s="24">
        <f t="shared" si="0"/>
        <v>14</v>
      </c>
      <c r="B15" s="3">
        <v>2021020371</v>
      </c>
      <c r="C15" s="30" t="s">
        <v>166</v>
      </c>
      <c r="D15" s="3" t="s">
        <v>46</v>
      </c>
      <c r="E15" s="25" t="s">
        <v>167</v>
      </c>
      <c r="F15" s="3" t="s">
        <v>62</v>
      </c>
      <c r="G15" s="3" t="s">
        <v>65</v>
      </c>
      <c r="H15" s="23" t="s">
        <v>51</v>
      </c>
      <c r="I15" s="21" t="s">
        <v>104</v>
      </c>
    </row>
    <row r="16" spans="1:9" ht="46.5" customHeight="1">
      <c r="A16" s="24">
        <f t="shared" si="0"/>
        <v>15</v>
      </c>
      <c r="B16" s="3">
        <v>2021020215</v>
      </c>
      <c r="C16" s="30" t="s">
        <v>168</v>
      </c>
      <c r="D16" s="3" t="s">
        <v>46</v>
      </c>
      <c r="E16" s="25" t="s">
        <v>169</v>
      </c>
      <c r="F16" s="3" t="s">
        <v>68</v>
      </c>
      <c r="G16" s="3" t="s">
        <v>38</v>
      </c>
      <c r="H16" s="23" t="s">
        <v>51</v>
      </c>
      <c r="I16" s="21" t="s">
        <v>104</v>
      </c>
    </row>
    <row r="17" spans="1:9" ht="46.5" customHeight="1">
      <c r="A17" s="24">
        <f t="shared" si="0"/>
        <v>16</v>
      </c>
      <c r="B17" s="3">
        <v>2021020438</v>
      </c>
      <c r="C17" s="30" t="s">
        <v>170</v>
      </c>
      <c r="D17" s="3" t="s">
        <v>171</v>
      </c>
      <c r="E17" s="25" t="s">
        <v>172</v>
      </c>
      <c r="F17" s="3" t="s">
        <v>14</v>
      </c>
      <c r="G17" s="3" t="s">
        <v>42</v>
      </c>
      <c r="H17" s="29" t="s">
        <v>51</v>
      </c>
      <c r="I17" s="21" t="s">
        <v>104</v>
      </c>
    </row>
    <row r="18" spans="1:9" ht="46.5" customHeight="1">
      <c r="A18" s="24">
        <f t="shared" si="0"/>
        <v>17</v>
      </c>
      <c r="B18" s="3">
        <v>2020020278</v>
      </c>
      <c r="C18" s="30" t="s">
        <v>173</v>
      </c>
      <c r="D18" s="3" t="s">
        <v>88</v>
      </c>
      <c r="E18" s="25" t="s">
        <v>174</v>
      </c>
      <c r="F18" s="3" t="s">
        <v>83</v>
      </c>
      <c r="G18" s="3" t="s">
        <v>45</v>
      </c>
      <c r="H18" s="29" t="s">
        <v>51</v>
      </c>
      <c r="I18" s="21" t="s">
        <v>104</v>
      </c>
    </row>
    <row r="19" spans="1:9" ht="46.5" customHeight="1">
      <c r="A19" s="24">
        <f t="shared" si="0"/>
        <v>18</v>
      </c>
      <c r="B19" s="3">
        <v>2021020391</v>
      </c>
      <c r="C19" s="30" t="s">
        <v>175</v>
      </c>
      <c r="D19" s="3" t="s">
        <v>70</v>
      </c>
      <c r="E19" s="25" t="s">
        <v>176</v>
      </c>
      <c r="F19" s="3" t="s">
        <v>15</v>
      </c>
      <c r="G19" s="3" t="s">
        <v>34</v>
      </c>
      <c r="H19" s="29" t="s">
        <v>51</v>
      </c>
      <c r="I19" s="21" t="s">
        <v>104</v>
      </c>
    </row>
    <row r="20" spans="1:9" ht="46.5" customHeight="1">
      <c r="A20" s="24">
        <f t="shared" si="0"/>
        <v>19</v>
      </c>
      <c r="B20" s="3">
        <v>2021020001</v>
      </c>
      <c r="C20" s="30" t="s">
        <v>177</v>
      </c>
      <c r="D20" s="3" t="s">
        <v>76</v>
      </c>
      <c r="E20" s="25" t="s">
        <v>178</v>
      </c>
      <c r="F20" s="3" t="s">
        <v>16</v>
      </c>
      <c r="G20" s="3" t="s">
        <v>40</v>
      </c>
      <c r="H20" s="21" t="s">
        <v>15</v>
      </c>
      <c r="I20" s="21" t="s">
        <v>18</v>
      </c>
    </row>
    <row r="21" spans="1:9" ht="46.5" customHeight="1">
      <c r="A21" s="24">
        <f t="shared" si="0"/>
        <v>20</v>
      </c>
      <c r="B21" s="3">
        <v>2021020097</v>
      </c>
      <c r="C21" s="30" t="s">
        <v>179</v>
      </c>
      <c r="D21" s="3" t="s">
        <v>76</v>
      </c>
      <c r="E21" s="25" t="s">
        <v>180</v>
      </c>
      <c r="F21" s="3" t="s">
        <v>104</v>
      </c>
      <c r="G21" s="3" t="s">
        <v>35</v>
      </c>
      <c r="H21" s="21" t="s">
        <v>15</v>
      </c>
      <c r="I21" s="21" t="s">
        <v>18</v>
      </c>
    </row>
    <row r="22" spans="1:9" ht="47.25">
      <c r="A22" s="24">
        <f t="shared" si="0"/>
        <v>21</v>
      </c>
      <c r="B22" s="3">
        <v>2021020330</v>
      </c>
      <c r="C22" s="30" t="s">
        <v>181</v>
      </c>
      <c r="D22" s="3" t="s">
        <v>46</v>
      </c>
      <c r="E22" s="25" t="s">
        <v>182</v>
      </c>
      <c r="F22" s="3" t="s">
        <v>16</v>
      </c>
      <c r="G22" s="3" t="s">
        <v>23</v>
      </c>
      <c r="H22" s="21" t="s">
        <v>18</v>
      </c>
      <c r="I22" s="21" t="s">
        <v>15</v>
      </c>
    </row>
    <row r="23" spans="1:9" ht="47.25">
      <c r="A23" s="24">
        <f t="shared" si="0"/>
        <v>22</v>
      </c>
      <c r="B23" s="3">
        <v>2021020339</v>
      </c>
      <c r="C23" s="30" t="s">
        <v>183</v>
      </c>
      <c r="D23" s="3" t="s">
        <v>46</v>
      </c>
      <c r="E23" s="25" t="s">
        <v>184</v>
      </c>
      <c r="F23" s="3" t="s">
        <v>17</v>
      </c>
      <c r="G23" s="3" t="s">
        <v>35</v>
      </c>
      <c r="H23" s="21" t="s">
        <v>15</v>
      </c>
      <c r="I23" s="21" t="s">
        <v>18</v>
      </c>
    </row>
    <row r="24" spans="1:9" ht="60">
      <c r="A24" s="24">
        <f t="shared" si="0"/>
        <v>23</v>
      </c>
      <c r="B24" s="3">
        <v>2021020017</v>
      </c>
      <c r="C24" s="30" t="s">
        <v>185</v>
      </c>
      <c r="D24" s="3" t="s">
        <v>171</v>
      </c>
      <c r="E24" s="25" t="s">
        <v>186</v>
      </c>
      <c r="F24" s="3" t="s">
        <v>19</v>
      </c>
      <c r="G24" s="3" t="s">
        <v>36</v>
      </c>
      <c r="H24" s="21" t="s">
        <v>18</v>
      </c>
      <c r="I24" s="21" t="s">
        <v>15</v>
      </c>
    </row>
  </sheetData>
  <printOptions horizontalCentered="1"/>
  <pageMargins left="0.55118110236220474" right="0" top="0.59055118110236227" bottom="0.27559055118110237" header="0.31496062992125984" footer="0.15748031496062992"/>
  <pageSetup paperSize="5"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FF00"/>
  </sheetPr>
  <dimension ref="A1:J19"/>
  <sheetViews>
    <sheetView workbookViewId="0">
      <selection activeCell="C2" sqref="C2:C19"/>
    </sheetView>
  </sheetViews>
  <sheetFormatPr defaultRowHeight="15"/>
  <cols>
    <col min="1" max="1" width="4.140625" style="8" bestFit="1" customWidth="1"/>
    <col min="2" max="2" width="12.140625" style="8" bestFit="1" customWidth="1"/>
    <col min="3" max="3" width="19.42578125" style="8" customWidth="1"/>
    <col min="4" max="4" width="7.85546875" style="8" customWidth="1"/>
    <col min="5" max="5" width="75.140625" style="12" customWidth="1"/>
    <col min="6" max="9" width="19.28515625" style="8" customWidth="1"/>
    <col min="10" max="16384" width="9.140625" style="9"/>
  </cols>
  <sheetData>
    <row r="1" spans="1:10" s="4" customFormat="1" ht="35.1" customHeight="1">
      <c r="A1" s="26" t="s">
        <v>0</v>
      </c>
      <c r="B1" s="26" t="s">
        <v>1</v>
      </c>
      <c r="C1" s="26" t="s">
        <v>2</v>
      </c>
      <c r="D1" s="26" t="s">
        <v>3</v>
      </c>
      <c r="E1" s="26" t="s">
        <v>4</v>
      </c>
      <c r="F1" s="26" t="s">
        <v>5</v>
      </c>
      <c r="G1" s="26" t="s">
        <v>6</v>
      </c>
      <c r="H1" s="26" t="s">
        <v>7</v>
      </c>
      <c r="I1" s="26" t="s">
        <v>8</v>
      </c>
    </row>
    <row r="2" spans="1:10" s="4" customFormat="1" ht="45.75" customHeight="1">
      <c r="A2" s="3">
        <v>1</v>
      </c>
      <c r="B2" s="3">
        <v>2021030018</v>
      </c>
      <c r="C2" s="30" t="s">
        <v>187</v>
      </c>
      <c r="D2" s="3" t="s">
        <v>80</v>
      </c>
      <c r="E2" s="25" t="s">
        <v>188</v>
      </c>
      <c r="F2" s="3" t="s">
        <v>82</v>
      </c>
      <c r="G2" s="3" t="s">
        <v>81</v>
      </c>
      <c r="H2" s="21" t="s">
        <v>64</v>
      </c>
      <c r="I2" s="21" t="s">
        <v>68</v>
      </c>
      <c r="J2" s="9"/>
    </row>
    <row r="3" spans="1:10" ht="45.75" customHeight="1">
      <c r="A3" s="3">
        <v>2</v>
      </c>
      <c r="B3" s="3">
        <v>2020030099</v>
      </c>
      <c r="C3" s="30" t="s">
        <v>189</v>
      </c>
      <c r="D3" s="3" t="s">
        <v>89</v>
      </c>
      <c r="E3" s="25" t="s">
        <v>190</v>
      </c>
      <c r="F3" s="3" t="s">
        <v>64</v>
      </c>
      <c r="G3" s="3" t="s">
        <v>44</v>
      </c>
      <c r="H3" s="23" t="s">
        <v>25</v>
      </c>
      <c r="I3" s="21" t="s">
        <v>59</v>
      </c>
    </row>
    <row r="4" spans="1:10" ht="45.75" customHeight="1">
      <c r="A4" s="3">
        <v>3</v>
      </c>
      <c r="B4" s="3">
        <v>2021030028</v>
      </c>
      <c r="C4" s="30" t="s">
        <v>191</v>
      </c>
      <c r="D4" s="3" t="s">
        <v>80</v>
      </c>
      <c r="E4" s="25" t="s">
        <v>192</v>
      </c>
      <c r="F4" s="3" t="s">
        <v>82</v>
      </c>
      <c r="G4" s="3" t="s">
        <v>79</v>
      </c>
      <c r="H4" s="21" t="s">
        <v>64</v>
      </c>
      <c r="I4" s="21" t="s">
        <v>68</v>
      </c>
    </row>
    <row r="5" spans="1:10" ht="45">
      <c r="A5" s="3">
        <v>4</v>
      </c>
      <c r="B5" s="3">
        <v>2023030048</v>
      </c>
      <c r="C5" s="30" t="s">
        <v>193</v>
      </c>
      <c r="D5" s="3" t="s">
        <v>63</v>
      </c>
      <c r="E5" s="25" t="s">
        <v>194</v>
      </c>
      <c r="F5" s="3" t="s">
        <v>79</v>
      </c>
      <c r="G5" s="3" t="s">
        <v>55</v>
      </c>
      <c r="H5" s="21" t="s">
        <v>68</v>
      </c>
      <c r="I5" s="21" t="s">
        <v>64</v>
      </c>
    </row>
    <row r="6" spans="1:10" ht="31.5">
      <c r="A6" s="3">
        <v>5</v>
      </c>
      <c r="B6" s="3">
        <v>2021030065</v>
      </c>
      <c r="C6" s="30" t="s">
        <v>195</v>
      </c>
      <c r="D6" s="3" t="s">
        <v>80</v>
      </c>
      <c r="E6" s="25" t="s">
        <v>196</v>
      </c>
      <c r="F6" s="3" t="s">
        <v>64</v>
      </c>
      <c r="G6" s="3" t="s">
        <v>59</v>
      </c>
      <c r="H6" s="21" t="s">
        <v>77</v>
      </c>
      <c r="I6" s="21" t="s">
        <v>87</v>
      </c>
    </row>
    <row r="7" spans="1:10" ht="45">
      <c r="A7" s="3">
        <v>6</v>
      </c>
      <c r="B7" s="3">
        <v>2021030056</v>
      </c>
      <c r="C7" s="30" t="s">
        <v>197</v>
      </c>
      <c r="D7" s="3" t="s">
        <v>63</v>
      </c>
      <c r="E7" s="25" t="s">
        <v>198</v>
      </c>
      <c r="F7" s="3" t="s">
        <v>64</v>
      </c>
      <c r="G7" s="3" t="s">
        <v>40</v>
      </c>
      <c r="H7" s="23" t="s">
        <v>25</v>
      </c>
      <c r="I7" s="21" t="s">
        <v>59</v>
      </c>
    </row>
    <row r="8" spans="1:10" ht="31.5">
      <c r="A8" s="3">
        <v>7</v>
      </c>
      <c r="B8" s="3">
        <v>2021030076</v>
      </c>
      <c r="C8" s="30" t="s">
        <v>199</v>
      </c>
      <c r="D8" s="3" t="s">
        <v>63</v>
      </c>
      <c r="E8" s="25" t="s">
        <v>200</v>
      </c>
      <c r="F8" s="3" t="s">
        <v>14</v>
      </c>
      <c r="G8" s="3" t="s">
        <v>49</v>
      </c>
      <c r="H8" s="21" t="s">
        <v>64</v>
      </c>
      <c r="I8" s="21" t="s">
        <v>68</v>
      </c>
    </row>
    <row r="9" spans="1:10" ht="45">
      <c r="A9" s="3">
        <v>8</v>
      </c>
      <c r="B9" s="3">
        <v>2021030007</v>
      </c>
      <c r="C9" s="30" t="s">
        <v>201</v>
      </c>
      <c r="D9" s="3" t="s">
        <v>78</v>
      </c>
      <c r="E9" s="25" t="s">
        <v>202</v>
      </c>
      <c r="F9" s="3" t="s">
        <v>87</v>
      </c>
      <c r="G9" s="3" t="s">
        <v>104</v>
      </c>
      <c r="H9" s="21" t="s">
        <v>68</v>
      </c>
      <c r="I9" s="21" t="s">
        <v>64</v>
      </c>
    </row>
    <row r="10" spans="1:10" ht="45">
      <c r="A10" s="3">
        <v>9</v>
      </c>
      <c r="B10" s="3">
        <v>2021030089</v>
      </c>
      <c r="C10" s="30" t="s">
        <v>203</v>
      </c>
      <c r="D10" s="3" t="s">
        <v>63</v>
      </c>
      <c r="E10" s="25" t="s">
        <v>204</v>
      </c>
      <c r="F10" s="3" t="s">
        <v>32</v>
      </c>
      <c r="G10" s="3" t="s">
        <v>16</v>
      </c>
      <c r="H10" s="23" t="s">
        <v>25</v>
      </c>
      <c r="I10" s="21" t="s">
        <v>59</v>
      </c>
    </row>
    <row r="11" spans="1:10" ht="31.5">
      <c r="A11" s="3">
        <v>10</v>
      </c>
      <c r="B11" s="3">
        <v>2019030005</v>
      </c>
      <c r="C11" s="30" t="s">
        <v>205</v>
      </c>
      <c r="D11" s="3" t="s">
        <v>206</v>
      </c>
      <c r="E11" s="25" t="s">
        <v>207</v>
      </c>
      <c r="F11" s="3" t="s">
        <v>59</v>
      </c>
      <c r="G11" s="3" t="s">
        <v>44</v>
      </c>
      <c r="H11" s="21" t="s">
        <v>77</v>
      </c>
      <c r="I11" s="21" t="s">
        <v>87</v>
      </c>
    </row>
    <row r="12" spans="1:10" ht="31.5">
      <c r="A12" s="3">
        <v>11</v>
      </c>
      <c r="B12" s="3">
        <v>2021030080</v>
      </c>
      <c r="C12" s="30" t="s">
        <v>208</v>
      </c>
      <c r="D12" s="3" t="s">
        <v>63</v>
      </c>
      <c r="E12" s="25" t="s">
        <v>209</v>
      </c>
      <c r="F12" s="3" t="s">
        <v>64</v>
      </c>
      <c r="G12" s="3" t="s">
        <v>65</v>
      </c>
      <c r="H12" s="23" t="s">
        <v>25</v>
      </c>
      <c r="I12" s="21" t="s">
        <v>59</v>
      </c>
    </row>
    <row r="13" spans="1:10" ht="45">
      <c r="A13" s="3">
        <v>12</v>
      </c>
      <c r="B13" s="3">
        <v>2021030075</v>
      </c>
      <c r="C13" s="30" t="s">
        <v>210</v>
      </c>
      <c r="D13" s="3" t="s">
        <v>63</v>
      </c>
      <c r="E13" s="25" t="s">
        <v>211</v>
      </c>
      <c r="F13" s="3" t="s">
        <v>81</v>
      </c>
      <c r="G13" s="3" t="s">
        <v>40</v>
      </c>
      <c r="H13" s="23" t="s">
        <v>25</v>
      </c>
      <c r="I13" s="21" t="s">
        <v>59</v>
      </c>
    </row>
    <row r="14" spans="1:10" ht="45">
      <c r="A14" s="3">
        <v>13</v>
      </c>
      <c r="B14" s="3">
        <v>2020030054</v>
      </c>
      <c r="C14" s="30" t="s">
        <v>212</v>
      </c>
      <c r="D14" s="3" t="s">
        <v>89</v>
      </c>
      <c r="E14" s="25" t="s">
        <v>213</v>
      </c>
      <c r="F14" s="3" t="s">
        <v>64</v>
      </c>
      <c r="G14" s="3" t="s">
        <v>40</v>
      </c>
      <c r="H14" s="21" t="s">
        <v>77</v>
      </c>
      <c r="I14" s="21" t="s">
        <v>87</v>
      </c>
    </row>
    <row r="15" spans="1:10" ht="31.5">
      <c r="A15" s="3">
        <v>14</v>
      </c>
      <c r="B15" s="3">
        <v>2021030049</v>
      </c>
      <c r="C15" s="30" t="s">
        <v>214</v>
      </c>
      <c r="D15" s="3" t="s">
        <v>78</v>
      </c>
      <c r="E15" s="25" t="s">
        <v>215</v>
      </c>
      <c r="F15" s="3" t="s">
        <v>82</v>
      </c>
      <c r="G15" s="3" t="s">
        <v>65</v>
      </c>
      <c r="H15" s="21" t="s">
        <v>87</v>
      </c>
      <c r="I15" s="21" t="s">
        <v>77</v>
      </c>
    </row>
    <row r="16" spans="1:10" ht="31.5">
      <c r="A16" s="3">
        <v>15</v>
      </c>
      <c r="B16" s="3">
        <v>2021030022</v>
      </c>
      <c r="C16" s="30" t="s">
        <v>216</v>
      </c>
      <c r="D16" s="3" t="s">
        <v>78</v>
      </c>
      <c r="E16" s="25" t="s">
        <v>217</v>
      </c>
      <c r="F16" s="3" t="s">
        <v>59</v>
      </c>
      <c r="G16" s="3" t="s">
        <v>65</v>
      </c>
      <c r="H16" s="21" t="s">
        <v>87</v>
      </c>
      <c r="I16" s="21" t="s">
        <v>77</v>
      </c>
    </row>
    <row r="17" spans="1:9" ht="47.25">
      <c r="A17" s="3">
        <v>16</v>
      </c>
      <c r="B17" s="3">
        <v>2020030014</v>
      </c>
      <c r="C17" s="30" t="s">
        <v>218</v>
      </c>
      <c r="D17" s="3" t="s">
        <v>80</v>
      </c>
      <c r="E17" s="25" t="s">
        <v>219</v>
      </c>
      <c r="F17" s="3" t="s">
        <v>220</v>
      </c>
      <c r="G17" s="3" t="s">
        <v>90</v>
      </c>
      <c r="H17" s="21" t="s">
        <v>20</v>
      </c>
      <c r="I17" s="21" t="s">
        <v>65</v>
      </c>
    </row>
    <row r="18" spans="1:9" ht="47.25">
      <c r="A18" s="3">
        <v>17</v>
      </c>
      <c r="B18" s="3">
        <v>2021030102</v>
      </c>
      <c r="C18" s="30" t="s">
        <v>221</v>
      </c>
      <c r="D18" s="3" t="s">
        <v>78</v>
      </c>
      <c r="E18" s="25" t="s">
        <v>222</v>
      </c>
      <c r="F18" s="3" t="s">
        <v>81</v>
      </c>
      <c r="G18" s="3" t="s">
        <v>14</v>
      </c>
      <c r="H18" s="21" t="s">
        <v>65</v>
      </c>
      <c r="I18" s="21" t="s">
        <v>20</v>
      </c>
    </row>
    <row r="19" spans="1:9" ht="47.25">
      <c r="A19" s="3">
        <v>18</v>
      </c>
      <c r="B19" s="3">
        <v>2021030091</v>
      </c>
      <c r="C19" s="30" t="s">
        <v>223</v>
      </c>
      <c r="D19" s="3" t="s">
        <v>78</v>
      </c>
      <c r="E19" s="25" t="s">
        <v>224</v>
      </c>
      <c r="F19" s="3" t="s">
        <v>82</v>
      </c>
      <c r="G19" s="3" t="s">
        <v>74</v>
      </c>
      <c r="H19" s="21" t="s">
        <v>20</v>
      </c>
      <c r="I19" s="21" t="s">
        <v>65</v>
      </c>
    </row>
  </sheetData>
  <pageMargins left="0.7" right="0.7" top="0.75" bottom="0.75" header="0.3" footer="0.3"/>
  <pageSetup paperSize="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FF00"/>
  </sheetPr>
  <dimension ref="A1:H2"/>
  <sheetViews>
    <sheetView workbookViewId="0">
      <selection activeCell="E18" sqref="E18"/>
    </sheetView>
  </sheetViews>
  <sheetFormatPr defaultRowHeight="15"/>
  <cols>
    <col min="1" max="1" width="4.140625" style="14" bestFit="1" customWidth="1"/>
    <col min="2" max="2" width="11" style="14" customWidth="1"/>
    <col min="3" max="3" width="22" style="14" customWidth="1"/>
    <col min="4" max="4" width="8" style="7" customWidth="1"/>
    <col min="5" max="5" width="70" style="11" customWidth="1"/>
    <col min="6" max="8" width="22.42578125" style="14" customWidth="1"/>
    <col min="9" max="16384" width="9.140625" style="7"/>
  </cols>
  <sheetData>
    <row r="1" spans="1:8" ht="35.1" customHeight="1">
      <c r="A1" s="26" t="s">
        <v>0</v>
      </c>
      <c r="B1" s="26" t="s">
        <v>1</v>
      </c>
      <c r="C1" s="26" t="s">
        <v>2</v>
      </c>
      <c r="D1" s="20" t="s">
        <v>3</v>
      </c>
      <c r="E1" s="20" t="s">
        <v>4</v>
      </c>
      <c r="F1" s="26" t="s">
        <v>5</v>
      </c>
      <c r="G1" s="26" t="s">
        <v>7</v>
      </c>
      <c r="H1" s="26" t="s">
        <v>11</v>
      </c>
    </row>
    <row r="2" spans="1:8" s="14" customFormat="1" ht="47.25">
      <c r="A2" s="3">
        <v>1</v>
      </c>
      <c r="B2" s="3">
        <v>2022010003</v>
      </c>
      <c r="C2" s="3" t="s">
        <v>261</v>
      </c>
      <c r="D2" s="3" t="s">
        <v>67</v>
      </c>
      <c r="E2" s="25" t="s">
        <v>262</v>
      </c>
      <c r="F2" s="3" t="s">
        <v>57</v>
      </c>
      <c r="G2" s="27" t="s">
        <v>16</v>
      </c>
      <c r="H2" s="21" t="s">
        <v>40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00B050"/>
  </sheetPr>
  <dimension ref="A1:I17"/>
  <sheetViews>
    <sheetView workbookViewId="0">
      <selection activeCell="E6" sqref="E6"/>
    </sheetView>
  </sheetViews>
  <sheetFormatPr defaultRowHeight="15"/>
  <cols>
    <col min="1" max="1" width="5.140625" style="14" customWidth="1"/>
    <col min="2" max="2" width="12.140625" style="14" customWidth="1"/>
    <col min="3" max="3" width="17.28515625" style="14" customWidth="1"/>
    <col min="4" max="4" width="8.140625" style="14" customWidth="1"/>
    <col min="5" max="5" width="59" style="11" customWidth="1"/>
    <col min="6" max="9" width="21.140625" style="14" customWidth="1"/>
  </cols>
  <sheetData>
    <row r="1" spans="1:9" s="7" customFormat="1" ht="41.25" customHeight="1">
      <c r="A1" s="26" t="s">
        <v>21</v>
      </c>
      <c r="B1" s="26" t="s">
        <v>1</v>
      </c>
      <c r="C1" s="26" t="s">
        <v>2</v>
      </c>
      <c r="D1" s="26" t="s">
        <v>3</v>
      </c>
      <c r="E1" s="26" t="s">
        <v>4</v>
      </c>
      <c r="F1" s="26" t="s">
        <v>5</v>
      </c>
      <c r="G1" s="26" t="s">
        <v>6</v>
      </c>
      <c r="H1" s="26" t="s">
        <v>9</v>
      </c>
      <c r="I1" s="26" t="s">
        <v>10</v>
      </c>
    </row>
    <row r="2" spans="1:9" ht="48" customHeight="1">
      <c r="A2" s="3">
        <v>1</v>
      </c>
      <c r="B2" s="3">
        <v>2021020031</v>
      </c>
      <c r="C2" s="30" t="s">
        <v>225</v>
      </c>
      <c r="D2" s="3" t="s">
        <v>84</v>
      </c>
      <c r="E2" s="10" t="s">
        <v>226</v>
      </c>
      <c r="F2" s="3" t="s">
        <v>50</v>
      </c>
      <c r="G2" s="3" t="s">
        <v>60</v>
      </c>
      <c r="H2" s="21" t="s">
        <v>263</v>
      </c>
      <c r="I2" s="21" t="s">
        <v>263</v>
      </c>
    </row>
    <row r="3" spans="1:9" ht="48" customHeight="1">
      <c r="A3" s="3">
        <f>A2+1</f>
        <v>2</v>
      </c>
      <c r="B3" s="3">
        <v>2021020274</v>
      </c>
      <c r="C3" s="30" t="s">
        <v>227</v>
      </c>
      <c r="D3" s="3" t="s">
        <v>30</v>
      </c>
      <c r="E3" s="10" t="s">
        <v>228</v>
      </c>
      <c r="F3" s="3" t="s">
        <v>58</v>
      </c>
      <c r="G3" s="3" t="s">
        <v>83</v>
      </c>
      <c r="H3" s="21" t="s">
        <v>263</v>
      </c>
      <c r="I3" s="21" t="s">
        <v>263</v>
      </c>
    </row>
    <row r="4" spans="1:9" ht="48" customHeight="1">
      <c r="A4" s="3">
        <f t="shared" ref="A4:A17" si="0">A3+1</f>
        <v>3</v>
      </c>
      <c r="B4" s="3">
        <v>2021020192</v>
      </c>
      <c r="C4" s="30" t="s">
        <v>229</v>
      </c>
      <c r="D4" s="3" t="s">
        <v>76</v>
      </c>
      <c r="E4" s="10" t="s">
        <v>230</v>
      </c>
      <c r="F4" s="3" t="s">
        <v>72</v>
      </c>
      <c r="G4" s="3" t="s">
        <v>69</v>
      </c>
      <c r="H4" s="21" t="s">
        <v>263</v>
      </c>
      <c r="I4" s="21" t="s">
        <v>263</v>
      </c>
    </row>
    <row r="5" spans="1:9" ht="48" customHeight="1">
      <c r="A5" s="3">
        <f t="shared" si="0"/>
        <v>4</v>
      </c>
      <c r="B5" s="3">
        <v>2021020207</v>
      </c>
      <c r="C5" s="30" t="s">
        <v>231</v>
      </c>
      <c r="D5" s="3" t="s">
        <v>75</v>
      </c>
      <c r="E5" s="10" t="s">
        <v>232</v>
      </c>
      <c r="F5" s="3" t="s">
        <v>41</v>
      </c>
      <c r="G5" s="3" t="s">
        <v>26</v>
      </c>
      <c r="H5" s="21" t="s">
        <v>263</v>
      </c>
      <c r="I5" s="21" t="s">
        <v>263</v>
      </c>
    </row>
    <row r="6" spans="1:9" ht="48" customHeight="1">
      <c r="A6" s="3">
        <f t="shared" si="0"/>
        <v>5</v>
      </c>
      <c r="B6" s="3">
        <v>2021020254</v>
      </c>
      <c r="C6" s="30" t="s">
        <v>233</v>
      </c>
      <c r="D6" s="3" t="s">
        <v>76</v>
      </c>
      <c r="E6" s="10" t="s">
        <v>234</v>
      </c>
      <c r="F6" s="3" t="s">
        <v>87</v>
      </c>
      <c r="G6" s="3" t="s">
        <v>36</v>
      </c>
      <c r="H6" s="21" t="s">
        <v>263</v>
      </c>
      <c r="I6" s="21" t="s">
        <v>263</v>
      </c>
    </row>
    <row r="7" spans="1:9" ht="48" customHeight="1">
      <c r="A7" s="3">
        <f t="shared" si="0"/>
        <v>6</v>
      </c>
      <c r="B7" s="3">
        <v>2021020216</v>
      </c>
      <c r="C7" s="30" t="s">
        <v>235</v>
      </c>
      <c r="D7" s="3" t="s">
        <v>52</v>
      </c>
      <c r="E7" s="10" t="s">
        <v>236</v>
      </c>
      <c r="F7" s="3" t="s">
        <v>48</v>
      </c>
      <c r="G7" s="3" t="s">
        <v>49</v>
      </c>
      <c r="H7" s="21" t="s">
        <v>263</v>
      </c>
      <c r="I7" s="21" t="s">
        <v>263</v>
      </c>
    </row>
    <row r="8" spans="1:9" ht="45">
      <c r="A8" s="3">
        <f t="shared" si="0"/>
        <v>7</v>
      </c>
      <c r="B8" s="3">
        <v>2021020430</v>
      </c>
      <c r="C8" s="30" t="s">
        <v>237</v>
      </c>
      <c r="D8" s="3" t="s">
        <v>70</v>
      </c>
      <c r="E8" s="10" t="s">
        <v>238</v>
      </c>
      <c r="F8" s="3" t="s">
        <v>25</v>
      </c>
      <c r="G8" s="3" t="s">
        <v>60</v>
      </c>
      <c r="H8" s="21" t="s">
        <v>263</v>
      </c>
      <c r="I8" s="21" t="s">
        <v>263</v>
      </c>
    </row>
    <row r="9" spans="1:9" ht="45">
      <c r="A9" s="3">
        <f t="shared" si="0"/>
        <v>8</v>
      </c>
      <c r="B9" s="3">
        <v>2021020072</v>
      </c>
      <c r="C9" s="30" t="s">
        <v>239</v>
      </c>
      <c r="D9" s="3" t="s">
        <v>27</v>
      </c>
      <c r="E9" s="10" t="s">
        <v>240</v>
      </c>
      <c r="F9" s="3" t="s">
        <v>51</v>
      </c>
      <c r="G9" s="3" t="s">
        <v>19</v>
      </c>
      <c r="H9" s="21" t="s">
        <v>263</v>
      </c>
      <c r="I9" s="21" t="s">
        <v>263</v>
      </c>
    </row>
    <row r="10" spans="1:9" ht="30">
      <c r="A10" s="3">
        <f t="shared" si="0"/>
        <v>9</v>
      </c>
      <c r="B10" s="3">
        <v>2021020177</v>
      </c>
      <c r="C10" s="30" t="s">
        <v>241</v>
      </c>
      <c r="D10" s="3" t="s">
        <v>30</v>
      </c>
      <c r="E10" s="10" t="s">
        <v>242</v>
      </c>
      <c r="F10" s="3" t="s">
        <v>44</v>
      </c>
      <c r="G10" s="3" t="s">
        <v>69</v>
      </c>
      <c r="H10" s="21" t="s">
        <v>263</v>
      </c>
      <c r="I10" s="21" t="s">
        <v>263</v>
      </c>
    </row>
    <row r="11" spans="1:9" ht="30">
      <c r="A11" s="3">
        <f t="shared" si="0"/>
        <v>10</v>
      </c>
      <c r="B11" s="3">
        <v>2021020062</v>
      </c>
      <c r="C11" s="30" t="s">
        <v>243</v>
      </c>
      <c r="D11" s="3" t="s">
        <v>52</v>
      </c>
      <c r="E11" s="10" t="s">
        <v>244</v>
      </c>
      <c r="F11" s="3" t="s">
        <v>28</v>
      </c>
      <c r="G11" s="3" t="s">
        <v>35</v>
      </c>
      <c r="H11" s="21" t="s">
        <v>263</v>
      </c>
      <c r="I11" s="21" t="s">
        <v>263</v>
      </c>
    </row>
    <row r="12" spans="1:9" ht="42" customHeight="1">
      <c r="A12" s="3">
        <f t="shared" si="0"/>
        <v>11</v>
      </c>
      <c r="B12" s="3">
        <v>2021020270</v>
      </c>
      <c r="C12" s="30" t="s">
        <v>245</v>
      </c>
      <c r="D12" s="3" t="s">
        <v>52</v>
      </c>
      <c r="E12" s="10" t="s">
        <v>246</v>
      </c>
      <c r="F12" s="3" t="s">
        <v>19</v>
      </c>
      <c r="G12" s="3" t="s">
        <v>72</v>
      </c>
      <c r="H12" s="21" t="s">
        <v>263</v>
      </c>
      <c r="I12" s="21" t="s">
        <v>263</v>
      </c>
    </row>
    <row r="13" spans="1:9" ht="30">
      <c r="A13" s="3">
        <f t="shared" si="0"/>
        <v>12</v>
      </c>
      <c r="B13" s="3">
        <v>2021020134</v>
      </c>
      <c r="C13" s="30" t="s">
        <v>247</v>
      </c>
      <c r="D13" s="3" t="s">
        <v>70</v>
      </c>
      <c r="E13" s="10" t="s">
        <v>248</v>
      </c>
      <c r="F13" s="3" t="s">
        <v>60</v>
      </c>
      <c r="G13" s="3" t="s">
        <v>33</v>
      </c>
      <c r="H13" s="21" t="s">
        <v>263</v>
      </c>
      <c r="I13" s="21" t="s">
        <v>263</v>
      </c>
    </row>
    <row r="14" spans="1:9" ht="45">
      <c r="A14" s="3">
        <f t="shared" si="0"/>
        <v>13</v>
      </c>
      <c r="B14" s="3">
        <v>2021020052</v>
      </c>
      <c r="C14" s="30" t="s">
        <v>249</v>
      </c>
      <c r="D14" s="3" t="s">
        <v>84</v>
      </c>
      <c r="E14" s="10" t="s">
        <v>250</v>
      </c>
      <c r="F14" s="3" t="s">
        <v>50</v>
      </c>
      <c r="G14" s="3" t="s">
        <v>42</v>
      </c>
      <c r="H14" s="21" t="s">
        <v>263</v>
      </c>
      <c r="I14" s="21" t="s">
        <v>263</v>
      </c>
    </row>
    <row r="15" spans="1:9" ht="45">
      <c r="A15" s="3">
        <f t="shared" si="0"/>
        <v>14</v>
      </c>
      <c r="B15" s="3">
        <v>2021020043</v>
      </c>
      <c r="C15" s="30" t="s">
        <v>251</v>
      </c>
      <c r="D15" s="3" t="s">
        <v>84</v>
      </c>
      <c r="E15" s="10" t="s">
        <v>252</v>
      </c>
      <c r="F15" s="3" t="s">
        <v>15</v>
      </c>
      <c r="G15" s="3" t="s">
        <v>85</v>
      </c>
      <c r="H15" s="21" t="s">
        <v>263</v>
      </c>
      <c r="I15" s="21" t="s">
        <v>263</v>
      </c>
    </row>
    <row r="16" spans="1:9" ht="45">
      <c r="A16" s="3">
        <f t="shared" si="0"/>
        <v>15</v>
      </c>
      <c r="B16" s="3">
        <v>2021020164</v>
      </c>
      <c r="C16" s="30" t="s">
        <v>253</v>
      </c>
      <c r="D16" s="3" t="s">
        <v>76</v>
      </c>
      <c r="E16" s="10" t="s">
        <v>254</v>
      </c>
      <c r="F16" s="3" t="s">
        <v>29</v>
      </c>
      <c r="G16" s="3" t="s">
        <v>40</v>
      </c>
      <c r="H16" s="21" t="s">
        <v>263</v>
      </c>
      <c r="I16" s="21" t="s">
        <v>263</v>
      </c>
    </row>
    <row r="17" spans="1:9" ht="45">
      <c r="A17" s="3">
        <f t="shared" si="0"/>
        <v>16</v>
      </c>
      <c r="B17" s="3">
        <v>2021020012</v>
      </c>
      <c r="C17" s="30" t="s">
        <v>255</v>
      </c>
      <c r="D17" s="3" t="s">
        <v>171</v>
      </c>
      <c r="E17" s="10" t="s">
        <v>256</v>
      </c>
      <c r="F17" s="3" t="s">
        <v>14</v>
      </c>
      <c r="G17" s="3" t="s">
        <v>60</v>
      </c>
      <c r="H17" s="21" t="s">
        <v>263</v>
      </c>
      <c r="I17" s="21" t="s">
        <v>263</v>
      </c>
    </row>
  </sheetData>
  <printOptions horizontalCentered="1"/>
  <pageMargins left="0" right="0" top="0.14000000000000001" bottom="0" header="0.31496062992125984" footer="0.31496062992125984"/>
  <pageSetup paperSize="5"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00B050"/>
  </sheetPr>
  <dimension ref="A1:I2"/>
  <sheetViews>
    <sheetView workbookViewId="0">
      <selection activeCell="H2" sqref="H2:I2"/>
    </sheetView>
  </sheetViews>
  <sheetFormatPr defaultRowHeight="15"/>
  <cols>
    <col min="1" max="1" width="4.140625" customWidth="1"/>
    <col min="2" max="2" width="13.7109375" style="1" customWidth="1"/>
    <col min="3" max="3" width="21.42578125" customWidth="1"/>
    <col min="4" max="4" width="7.7109375" customWidth="1"/>
    <col min="5" max="5" width="66" customWidth="1"/>
    <col min="6" max="6" width="18" style="7" customWidth="1"/>
    <col min="7" max="7" width="18" customWidth="1"/>
    <col min="8" max="9" width="18" style="14" customWidth="1"/>
  </cols>
  <sheetData>
    <row r="1" spans="1:9" ht="35.1" customHeight="1">
      <c r="A1" s="19" t="s">
        <v>0</v>
      </c>
      <c r="B1" s="19" t="s">
        <v>1</v>
      </c>
      <c r="C1" s="19" t="s">
        <v>2</v>
      </c>
      <c r="D1" s="19" t="s">
        <v>3</v>
      </c>
      <c r="E1" s="19" t="s">
        <v>4</v>
      </c>
      <c r="F1" s="19" t="s">
        <v>5</v>
      </c>
      <c r="G1" s="19" t="s">
        <v>6</v>
      </c>
      <c r="H1" s="22" t="s">
        <v>9</v>
      </c>
      <c r="I1" s="22" t="s">
        <v>10</v>
      </c>
    </row>
    <row r="2" spans="1:9" ht="33.75" customHeight="1">
      <c r="A2" s="3">
        <v>1</v>
      </c>
      <c r="B2" s="3">
        <v>2019030034</v>
      </c>
      <c r="C2" s="3" t="s">
        <v>257</v>
      </c>
      <c r="D2" s="3" t="s">
        <v>63</v>
      </c>
      <c r="E2" s="3" t="s">
        <v>258</v>
      </c>
      <c r="F2" s="3" t="s">
        <v>59</v>
      </c>
      <c r="G2" s="3" t="s">
        <v>104</v>
      </c>
      <c r="H2" s="21" t="s">
        <v>263</v>
      </c>
      <c r="I2" s="21" t="s">
        <v>263</v>
      </c>
    </row>
  </sheetData>
  <printOptions horizontalCentered="1"/>
  <pageMargins left="0" right="0" top="0.15748031496062992" bottom="0.15748031496062992" header="0.31496062992125984" footer="0.31496062992125984"/>
  <pageSetup paperSize="5" scale="7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00B050"/>
  </sheetPr>
  <dimension ref="A1:H2"/>
  <sheetViews>
    <sheetView workbookViewId="0">
      <selection activeCell="C39" sqref="C39"/>
    </sheetView>
  </sheetViews>
  <sheetFormatPr defaultColWidth="11.7109375" defaultRowHeight="15"/>
  <cols>
    <col min="1" max="1" width="4.140625" bestFit="1" customWidth="1"/>
    <col min="2" max="2" width="11" bestFit="1" customWidth="1"/>
    <col min="3" max="3" width="21" customWidth="1"/>
    <col min="4" max="4" width="10.42578125" customWidth="1"/>
    <col min="5" max="5" width="61.42578125" style="11" customWidth="1"/>
    <col min="6" max="6" width="44.42578125" customWidth="1"/>
    <col min="7" max="7" width="23.7109375" bestFit="1" customWidth="1"/>
    <col min="8" max="8" width="24.28515625" bestFit="1" customWidth="1"/>
  </cols>
  <sheetData>
    <row r="1" spans="1:8" ht="35.1" customHeight="1">
      <c r="A1" s="5" t="s">
        <v>0</v>
      </c>
      <c r="B1" s="5" t="s">
        <v>1</v>
      </c>
      <c r="C1" s="5" t="s">
        <v>2</v>
      </c>
      <c r="D1" s="5" t="s">
        <v>3</v>
      </c>
      <c r="E1" s="13" t="s">
        <v>4</v>
      </c>
      <c r="F1" s="5" t="s">
        <v>12</v>
      </c>
      <c r="G1" s="5" t="s">
        <v>13</v>
      </c>
      <c r="H1" s="5" t="s">
        <v>8</v>
      </c>
    </row>
    <row r="2" spans="1:8" ht="30">
      <c r="A2" s="2">
        <v>1</v>
      </c>
      <c r="B2" s="25">
        <v>2022010018</v>
      </c>
      <c r="C2" s="25" t="s">
        <v>259</v>
      </c>
      <c r="D2" s="3" t="s">
        <v>66</v>
      </c>
      <c r="E2" s="25" t="s">
        <v>260</v>
      </c>
      <c r="F2" s="25" t="s">
        <v>40</v>
      </c>
      <c r="G2" s="21" t="s">
        <v>263</v>
      </c>
      <c r="H2" s="21" t="s">
        <v>263</v>
      </c>
    </row>
  </sheetData>
  <printOptions horizontalCentered="1"/>
  <pageMargins left="0" right="0" top="0.19685039370078741" bottom="0.19685039370078741" header="0.31496062992125984" footer="0.31496062992125984"/>
  <pageSetup paperSize="5" scale="70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PROPOSAL SI</vt:lpstr>
      <vt:lpstr>PROPOSAL SK</vt:lpstr>
      <vt:lpstr>HASIL SI</vt:lpstr>
      <vt:lpstr>HASIL SK</vt:lpstr>
      <vt:lpstr>HASIL MI</vt:lpstr>
      <vt:lpstr>SIDANG SI</vt:lpstr>
      <vt:lpstr>SIDANG SK</vt:lpstr>
      <vt:lpstr>SIDANG MI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Kamil</dc:creator>
  <cp:lastModifiedBy>ka.baak</cp:lastModifiedBy>
  <cp:lastPrinted>2025-07-09T08:14:51Z</cp:lastPrinted>
  <dcterms:created xsi:type="dcterms:W3CDTF">2016-03-10T07:10:59Z</dcterms:created>
  <dcterms:modified xsi:type="dcterms:W3CDTF">2025-07-09T08:50:32Z</dcterms:modified>
</cp:coreProperties>
</file>