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4" activeTab="3"/>
  </bookViews>
  <sheets>
    <sheet name="DAFTAR TUNGGU" sheetId="2" r:id="rId1"/>
    <sheet name="Senin-Selasa, 15-16 Sept 2025" sheetId="3" r:id="rId2"/>
    <sheet name="Rabu-Kamis, 17-18 Sept 2025" sheetId="4" r:id="rId3"/>
    <sheet name="Jum'at-Senin, 19-22 Sept 2025" sheetId="5" r:id="rId4"/>
  </sheets>
  <definedNames>
    <definedName name="_xlnm._FilterDatabase" localSheetId="0" hidden="1">'DAFTAR TUNGGU'!$A$4:$E$93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B7" i="5"/>
  <c r="B8" s="1"/>
  <c r="B12" i="3"/>
  <c r="B13" s="1"/>
  <c r="B7"/>
  <c r="B8" s="1"/>
  <c r="B9" s="1"/>
  <c r="B7" i="4" s="1"/>
  <c r="B8" s="1"/>
  <c r="B11" l="1"/>
  <c r="B12" s="1"/>
  <c r="B15" l="1"/>
  <c r="B16" s="1"/>
  <c r="B17" s="1"/>
</calcChain>
</file>

<file path=xl/sharedStrings.xml><?xml version="1.0" encoding="utf-8"?>
<sst xmlns="http://schemas.openxmlformats.org/spreadsheetml/2006/main" count="463" uniqueCount="259">
  <si>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</si>
  <si>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</si>
  <si>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</si>
  <si>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</si>
  <si>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</si>
  <si>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</si>
  <si>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</si>
  <si>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</si>
  <si>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</si>
  <si>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</si>
  <si>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</si>
  <si>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</si>
  <si>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</si>
  <si>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</si>
  <si>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SEPTEMBER 2025</t>
  </si>
  <si>
    <t>Senin-Selasa, 15-16 September 2025, Pukul 12.45 - Selesai Wib</t>
  </si>
  <si>
    <t>Rabu-Kamis, 17-18 September 2025, Pukul 12.45 - Selesai Wib</t>
  </si>
  <si>
    <t>Jum'at-Senin, 19-22 September 2025, Pukul 12.45 - Selesai Wib</t>
  </si>
  <si>
    <t>DAFTAR TUNGGU  SEMESTER PENDEK SIANG PERIODE SEPTEMBER 2025</t>
  </si>
  <si>
    <t>NB : Bagi Mahasiswa Daftar Tunggu Semester Pendek dapat melihat kembali Jadwal pelaksanaan SP pada tanggal 17 Oktober 2025 Pukul. 17.00 WIB</t>
  </si>
  <si>
    <t>2019030179</t>
  </si>
  <si>
    <t>Rahmat Pirmansyah</t>
  </si>
  <si>
    <t>8SKA2X</t>
  </si>
  <si>
    <t>ANTAR MUKA DAN PERIPHERAL</t>
  </si>
  <si>
    <t>2022020210</t>
  </si>
  <si>
    <t>Fosasi Daeli</t>
  </si>
  <si>
    <t>7SIC2</t>
  </si>
  <si>
    <t>ANIMASI</t>
  </si>
  <si>
    <t>2024020057</t>
  </si>
  <si>
    <t>Luthfiyyah Nabila</t>
  </si>
  <si>
    <t>2SIA6</t>
  </si>
  <si>
    <t>APLIKASI PERKANTORAN</t>
  </si>
  <si>
    <t>2019020555</t>
  </si>
  <si>
    <t>Julhelmin Putri Ndruru</t>
  </si>
  <si>
    <t>8SIA6X</t>
  </si>
  <si>
    <t>APLIKASI OPEN SOURCE</t>
  </si>
  <si>
    <t>2023020382</t>
  </si>
  <si>
    <t>Miko Ardiansyah</t>
  </si>
  <si>
    <t>4SIA5</t>
  </si>
  <si>
    <t>2021020411</t>
  </si>
  <si>
    <t>Dewi Astika</t>
  </si>
  <si>
    <t>8SIA7</t>
  </si>
  <si>
    <t>ANALISA DAN PERANCANGAN SISTEM INFORMASI II</t>
  </si>
  <si>
    <t>2020020250</t>
  </si>
  <si>
    <t>Christian Rizky Marpaung</t>
  </si>
  <si>
    <t>2022020519</t>
  </si>
  <si>
    <t>Nadhin Ardina Fatharani</t>
  </si>
  <si>
    <t>5SIC3X</t>
  </si>
  <si>
    <t>2022020562</t>
  </si>
  <si>
    <t>Defri Ramadhan</t>
  </si>
  <si>
    <t>3SIA8</t>
  </si>
  <si>
    <t>ARSITEKTUR DAN ORGANISASI KOMPUTER</t>
  </si>
  <si>
    <t>2021020184</t>
  </si>
  <si>
    <t>Ronaldinho Barus</t>
  </si>
  <si>
    <t>8SIA6</t>
  </si>
  <si>
    <t>BAHASA INGGRIS I</t>
  </si>
  <si>
    <t>2021020296</t>
  </si>
  <si>
    <t>Rista Inna Br Manik</t>
  </si>
  <si>
    <t>8SIA5</t>
  </si>
  <si>
    <t>2022020440</t>
  </si>
  <si>
    <t>Reva Abza Ananda</t>
  </si>
  <si>
    <t>5SIA5</t>
  </si>
  <si>
    <t>BAHASA INGGRIS II</t>
  </si>
  <si>
    <t>2023020340</t>
  </si>
  <si>
    <t>Egi Pratama</t>
  </si>
  <si>
    <t>BAHASA INGGRIS LANJUTAN</t>
  </si>
  <si>
    <t>1SIA1</t>
  </si>
  <si>
    <t>BAHASA INDONESIA</t>
  </si>
  <si>
    <t>2023020086</t>
  </si>
  <si>
    <t>Andara Setya Permana</t>
  </si>
  <si>
    <t>3SIA7X</t>
  </si>
  <si>
    <t>BAHASA INGGRIS PERCAKAPAN</t>
  </si>
  <si>
    <t>2023020234</t>
  </si>
  <si>
    <t>Akbar Bodamer</t>
  </si>
  <si>
    <t>3SIA3</t>
  </si>
  <si>
    <t>2023020352</t>
  </si>
  <si>
    <t>Ghalih Fiqroh Deanfri</t>
  </si>
  <si>
    <t>2SIMIA1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</si>
  <si>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</si>
  <si>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</si>
  <si>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</si>
  <si>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</si>
  <si>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</si>
  <si>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</si>
  <si>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</si>
  <si>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</si>
  <si>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2020030097</t>
  </si>
  <si>
    <t>Muhammad Syahrul</t>
  </si>
  <si>
    <t>KOMPUTER DATA DAN CISCO</t>
  </si>
  <si>
    <t>5SIA6</t>
  </si>
  <si>
    <t>DESAIN GRAFIS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</si>
  <si>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</si>
  <si>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</si>
  <si>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</si>
  <si>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</si>
  <si>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</si>
  <si>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</si>
  <si>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</si>
  <si>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</si>
  <si>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</si>
  <si>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</si>
  <si>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</si>
  <si>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</si>
  <si>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</si>
  <si>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</si>
  <si>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</si>
  <si>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</si>
  <si>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</si>
  <si>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</si>
  <si>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</si>
  <si>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2021020361</t>
  </si>
  <si>
    <t>Zenny Dayati Zendrato</t>
  </si>
  <si>
    <t>2022020212</t>
  </si>
  <si>
    <t>Aditya Rizki Pratama</t>
  </si>
  <si>
    <t>7SIC3</t>
  </si>
  <si>
    <t>MATEMATIKA DISKRIT</t>
  </si>
  <si>
    <t>2021020195</t>
  </si>
  <si>
    <t>Valentinus Perdamenta Surbakti</t>
  </si>
  <si>
    <t>7SIC4</t>
  </si>
  <si>
    <t>E-BISNIS</t>
  </si>
  <si>
    <t>2019030005</t>
  </si>
  <si>
    <t>Muhammad Sakti</t>
  </si>
  <si>
    <t>ELEKTRONIKA DASAR</t>
  </si>
  <si>
    <t>2023030042</t>
  </si>
  <si>
    <t>Hot Yogi Saroha Sihombing</t>
  </si>
  <si>
    <t>4SKA1</t>
  </si>
  <si>
    <t>ENERGI TERBARUKAN</t>
  </si>
  <si>
    <t>2019020685</t>
  </si>
  <si>
    <t>Abdila Husni</t>
  </si>
  <si>
    <t>8SIA8X</t>
  </si>
  <si>
    <t>KOMPUTER GRAFIKA</t>
  </si>
  <si>
    <t>2022020351</t>
  </si>
  <si>
    <t>M. Zidane Al - Dzikra</t>
  </si>
  <si>
    <t>6SIA5X</t>
  </si>
  <si>
    <t>TEKNIK PERIKLANAN</t>
  </si>
  <si>
    <t>PENDIDIKAN AGAMA KRISTEN</t>
  </si>
  <si>
    <t>2023020147</t>
  </si>
  <si>
    <t>Ipe Putri Harahap</t>
  </si>
  <si>
    <t>PENDIDIKAN AGAMA ISLAM</t>
  </si>
  <si>
    <t>SISTEM JARINGAN KOMPUTER</t>
  </si>
  <si>
    <t>2024010005</t>
  </si>
  <si>
    <t>Topan Atmaja Sinulingga</t>
  </si>
  <si>
    <t>5SIMIA1</t>
  </si>
  <si>
    <t>2021020041</t>
  </si>
  <si>
    <t>Aprillia Adinda Putri</t>
  </si>
  <si>
    <t>7SIA5X</t>
  </si>
  <si>
    <t>JARINGAN SYARAF TIRUAN</t>
  </si>
  <si>
    <t>2018030093</t>
  </si>
  <si>
    <t>Dedy Yusup Hutabalian</t>
  </si>
  <si>
    <t>8SKA1X</t>
  </si>
  <si>
    <t>KOMUNIKASI DATA &amp; CISCO</t>
  </si>
  <si>
    <t>2023020223</t>
  </si>
  <si>
    <t>Awaluddin Ismail</t>
  </si>
  <si>
    <t>5SIC2</t>
  </si>
  <si>
    <t>KOMUNIKASI PUBLIK DAN PRESENTASI</t>
  </si>
  <si>
    <t>KOMPUTER TEKNIK</t>
  </si>
  <si>
    <t>2020030067</t>
  </si>
  <si>
    <t>Sukma Hadi Prawira</t>
  </si>
  <si>
    <t>8SKA2</t>
  </si>
  <si>
    <t>RANGKAIAN LISTRIK</t>
  </si>
  <si>
    <t>MIKROKONTROLER I</t>
  </si>
  <si>
    <t>2022030088</t>
  </si>
  <si>
    <t>Alqi Fahri</t>
  </si>
  <si>
    <t>5SKA2</t>
  </si>
  <si>
    <t>MIKROKONTROLER II</t>
  </si>
  <si>
    <t>DATA WAREHOUSE DAN DATA MINING</t>
  </si>
  <si>
    <t>2022020170</t>
  </si>
  <si>
    <t>Andriyan Azlansyah Sibarani</t>
  </si>
  <si>
    <t>6SIC3X</t>
  </si>
  <si>
    <t>PEMROGRAMAN MOBILE II</t>
  </si>
  <si>
    <t>2021020435</t>
  </si>
  <si>
    <t>Aisyah Naila</t>
  </si>
  <si>
    <t>4SIA6X</t>
  </si>
  <si>
    <t>KOMPUTER MULTIMEDIA</t>
  </si>
  <si>
    <t>2021030002</t>
  </si>
  <si>
    <t>Deya Anggi Saskia</t>
  </si>
  <si>
    <t>8SKC1</t>
  </si>
  <si>
    <t>PROYEK JARINGAN KOMPUTER</t>
  </si>
  <si>
    <t>2022020501</t>
  </si>
  <si>
    <t>Ryan Euro Dikha</t>
  </si>
  <si>
    <t>6SIMIC1</t>
  </si>
  <si>
    <t>SISTEM PAKAR</t>
  </si>
  <si>
    <t>PANCASILA DAN KEWARGANEGARAAN</t>
  </si>
  <si>
    <t>2023020214</t>
  </si>
  <si>
    <t>Ahmad Difran Pulungan</t>
  </si>
  <si>
    <t>2SIA5</t>
  </si>
  <si>
    <t>PEMROGRAMAN BERORIENTASI OBJEK</t>
  </si>
  <si>
    <t>PERAKITAN DAN INSTALASI KOMPUTER</t>
  </si>
  <si>
    <t>2019030103</t>
  </si>
  <si>
    <t>Kakah Bustami Nasution</t>
  </si>
  <si>
    <t>PROGRAMMABLE LOGIC CONTROLLER (PLC) II</t>
  </si>
  <si>
    <t>2021030072</t>
  </si>
  <si>
    <t>Mhd. Khaidir</t>
  </si>
  <si>
    <t>2SKA1</t>
  </si>
  <si>
    <t>PRINSIP MANAJEMEN DAN BISNIS</t>
  </si>
  <si>
    <t>MIKROPROSESOR</t>
  </si>
  <si>
    <t>PERANCANGAN SISTEM DIGITAL</t>
  </si>
  <si>
    <t>PERAKITAN DAN PERAWATAN KOMPUTER</t>
  </si>
  <si>
    <t>PENGANTAR ROBOTIKA</t>
  </si>
  <si>
    <t>APLIKASI ROBOTIKA</t>
  </si>
  <si>
    <t>2023020120</t>
  </si>
  <si>
    <t>Muhammad Rizky Al Fajar</t>
  </si>
  <si>
    <t>4SIA7</t>
  </si>
  <si>
    <t>DATA SCIENCE</t>
  </si>
  <si>
    <t>2022030006</t>
  </si>
  <si>
    <t>Arif Perjuangan Waruwu</t>
  </si>
  <si>
    <t>7SKA1</t>
  </si>
  <si>
    <t>SISTEM EMBEDED</t>
  </si>
  <si>
    <t>SENSOR DAN TRANSDUCER I</t>
  </si>
  <si>
    <t>2020030061</t>
  </si>
  <si>
    <t>Daniel Marojahan S.</t>
  </si>
  <si>
    <t>5SKA1X</t>
  </si>
  <si>
    <t>SENSOR DAN TRANSDUCER II</t>
  </si>
  <si>
    <t>PENGOLAHAN SIGNAL DIGITAL</t>
  </si>
  <si>
    <t>PEMODELAN &amp; SIMULASI</t>
  </si>
  <si>
    <t>SISTEM OPERASI</t>
  </si>
  <si>
    <t>TESTING DAN IMPLEMENTASI SISTEM INFORMASI</t>
  </si>
  <si>
    <t>2021020007</t>
  </si>
  <si>
    <t>Rani Anjelita Tarigan</t>
  </si>
  <si>
    <t>7SIA7</t>
  </si>
  <si>
    <t>2022020462</t>
  </si>
  <si>
    <t>Ramadhannu Aidil Fitrah</t>
  </si>
  <si>
    <t>6SIMIA1X</t>
  </si>
  <si>
    <t>TOEFL</t>
  </si>
  <si>
    <t>2023020122</t>
  </si>
  <si>
    <t>M. Iqbal</t>
  </si>
  <si>
    <t>3SIA7</t>
  </si>
  <si>
    <t>PERANCANGAN ANTARMUKA</t>
  </si>
  <si>
    <t>PEMROGRAMAN VISUAL I</t>
  </si>
  <si>
    <t>PEMROGRAMAN VISUAL II</t>
  </si>
  <si>
    <t>PEMROGRAMAN VISUAL III</t>
  </si>
  <si>
    <t>KOMPUTER VISION</t>
  </si>
  <si>
    <t>JARINGAN NIRKABEL &amp; WAN</t>
  </si>
  <si>
    <t>2024020112</t>
  </si>
  <si>
    <t>Hermawan Lase</t>
  </si>
  <si>
    <t>2SIA3</t>
  </si>
  <si>
    <t>ETIKA PROFESI</t>
  </si>
  <si>
    <t>MANAJEMEN PERILAKU DAN KOMUNIKASI</t>
  </si>
  <si>
    <t>PEMROGRAMAN VISUAL</t>
  </si>
  <si>
    <t>2024020280</t>
  </si>
  <si>
    <t>Mhd Abdillah Ragil Syahputra</t>
  </si>
  <si>
    <t>KEAMANAN KOMPUTER</t>
  </si>
  <si>
    <t>PEMROGRAMAN WEB II</t>
  </si>
  <si>
    <t>2021020445</t>
  </si>
  <si>
    <t>Siti Nurlia</t>
  </si>
  <si>
    <t>2024020101</t>
  </si>
  <si>
    <t>Intan Mayasari</t>
  </si>
  <si>
    <t>3SIA1</t>
  </si>
  <si>
    <t>2024020133</t>
  </si>
  <si>
    <t>Mhd. Robby Wibowo Ginting</t>
  </si>
  <si>
    <t>2022020548</t>
  </si>
  <si>
    <t>Muhamad Fadli</t>
  </si>
  <si>
    <t>7SIA5</t>
  </si>
  <si>
    <t>Sri Murniyanti, S.S., M.M</t>
  </si>
  <si>
    <t>Dr. Zulfian Azmi, S.T., M.Kom</t>
  </si>
  <si>
    <t>Meri Sri Wahyuni, S.Kom., M.Kom</t>
  </si>
  <si>
    <t>Yopi Hendro Syahputra, S.T., M.Kom</t>
  </si>
  <si>
    <t>Rita Hamdani, S.Kom., M.Kom</t>
  </si>
  <si>
    <t>Badrul Anwar, S.E.,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</si>
</sst>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ill="1"/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activeCell="H100" sqref="H100"/>
    </sheetView>
  </sheetViews>
  <sheetFormatPr defaultRowHeight="15"/>
  <cols>
    <col min="1" max="1" width="5" customWidth="1"/>
    <col min="2" max="2" width="18.85546875" customWidth="1"/>
    <col min="3" max="3" width="30.42578125" customWidth="1"/>
    <col min="4" max="4" width="13" customWidth="1"/>
    <col min="5" max="5" width="60.28515625" customWidth="1"/>
  </cols>
  <sheetData>
    <row r="1" spans="1:5" ht="15.75">
      <c r="A1" s="8"/>
      <c r="B1" s="18" t="s">
        <v>18</v>
      </c>
      <c r="C1" s="18"/>
      <c r="D1" s="18"/>
      <c r="E1" s="18"/>
    </row>
    <row r="2" spans="1:5" ht="15.75">
      <c r="A2" s="8"/>
      <c r="B2" s="18" t="s">
        <v>8</v>
      </c>
      <c r="C2" s="18"/>
      <c r="D2" s="18"/>
      <c r="E2" s="18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5">
        <v>1</v>
      </c>
      <c r="B5" s="17" t="s">
        <v>20</v>
      </c>
      <c r="C5" s="17" t="s">
        <v>21</v>
      </c>
      <c r="D5" s="17" t="s">
        <v>22</v>
      </c>
      <c r="E5" s="17" t="s">
        <v>23</v>
      </c>
    </row>
    <row r="6" spans="1:5" ht="15.75">
      <c r="A6" s="15">
        <f>A5+1</f>
        <v>2</v>
      </c>
      <c r="B6" s="17" t="s">
        <v>24</v>
      </c>
      <c r="C6" s="17" t="s">
        <v>25</v>
      </c>
      <c r="D6" s="17" t="s">
        <v>26</v>
      </c>
      <c r="E6" s="17" t="s">
        <v>27</v>
      </c>
    </row>
    <row r="7" spans="1:5" ht="15.75">
      <c r="A7" s="15">
        <f t="shared" ref="A7:A70" si="0">A6+1</f>
        <v>3</v>
      </c>
      <c r="B7" s="17" t="s">
        <v>28</v>
      </c>
      <c r="C7" s="17" t="s">
        <v>29</v>
      </c>
      <c r="D7" s="17" t="s">
        <v>30</v>
      </c>
      <c r="E7" s="17" t="s">
        <v>31</v>
      </c>
    </row>
    <row r="8" spans="1:5" ht="15.75">
      <c r="A8" s="15">
        <f t="shared" si="0"/>
        <v>4</v>
      </c>
      <c r="B8" s="17" t="s">
        <v>32</v>
      </c>
      <c r="C8" s="17" t="s">
        <v>33</v>
      </c>
      <c r="D8" s="17" t="s">
        <v>34</v>
      </c>
      <c r="E8" s="17" t="s">
        <v>35</v>
      </c>
    </row>
    <row r="9" spans="1:5" ht="15.75">
      <c r="A9" s="15">
        <f t="shared" si="0"/>
        <v>5</v>
      </c>
      <c r="B9" s="17" t="s">
        <v>36</v>
      </c>
      <c r="C9" s="17" t="s">
        <v>37</v>
      </c>
      <c r="D9" s="17" t="s">
        <v>38</v>
      </c>
      <c r="E9" s="17" t="s">
        <v>35</v>
      </c>
    </row>
    <row r="10" spans="1:5" ht="15.75">
      <c r="A10" s="15">
        <f t="shared" si="0"/>
        <v>6</v>
      </c>
      <c r="B10" s="17" t="s">
        <v>39</v>
      </c>
      <c r="C10" s="17" t="s">
        <v>40</v>
      </c>
      <c r="D10" s="17" t="s">
        <v>41</v>
      </c>
      <c r="E10" s="17" t="s">
        <v>42</v>
      </c>
    </row>
    <row r="11" spans="1:5" ht="15.75">
      <c r="A11" s="15">
        <f t="shared" si="0"/>
        <v>7</v>
      </c>
      <c r="B11" s="17" t="s">
        <v>43</v>
      </c>
      <c r="C11" s="17" t="s">
        <v>44</v>
      </c>
      <c r="D11" s="17" t="s">
        <v>41</v>
      </c>
      <c r="E11" s="17" t="s">
        <v>42</v>
      </c>
    </row>
    <row r="12" spans="1:5" ht="15.75">
      <c r="A12" s="15">
        <f t="shared" si="0"/>
        <v>8</v>
      </c>
      <c r="B12" s="17" t="s">
        <v>45</v>
      </c>
      <c r="C12" s="17" t="s">
        <v>46</v>
      </c>
      <c r="D12" s="17" t="s">
        <v>47</v>
      </c>
      <c r="E12" s="17" t="s">
        <v>42</v>
      </c>
    </row>
    <row r="13" spans="1:5" ht="15.75">
      <c r="A13" s="15">
        <f t="shared" si="0"/>
        <v>9</v>
      </c>
      <c r="B13" s="17" t="s">
        <v>48</v>
      </c>
      <c r="C13" s="17" t="s">
        <v>49</v>
      </c>
      <c r="D13" s="17" t="s">
        <v>50</v>
      </c>
      <c r="E13" s="17" t="s">
        <v>51</v>
      </c>
    </row>
    <row r="14" spans="1:5" ht="15.75">
      <c r="A14" s="15">
        <f t="shared" si="0"/>
        <v>10</v>
      </c>
      <c r="B14" s="17" t="s">
        <v>52</v>
      </c>
      <c r="C14" s="17" t="s">
        <v>53</v>
      </c>
      <c r="D14" s="17" t="s">
        <v>54</v>
      </c>
      <c r="E14" s="17" t="s">
        <v>55</v>
      </c>
    </row>
    <row r="15" spans="1:5" ht="15.75">
      <c r="A15" s="15">
        <f t="shared" si="0"/>
        <v>11</v>
      </c>
      <c r="B15" s="17" t="s">
        <v>56</v>
      </c>
      <c r="C15" s="17" t="s">
        <v>57</v>
      </c>
      <c r="D15" s="17" t="s">
        <v>58</v>
      </c>
      <c r="E15" s="17" t="s">
        <v>55</v>
      </c>
    </row>
    <row r="16" spans="1:5" ht="15.75">
      <c r="A16" s="15">
        <f t="shared" si="0"/>
        <v>12</v>
      </c>
      <c r="B16" s="17" t="s">
        <v>59</v>
      </c>
      <c r="C16" s="17" t="s">
        <v>60</v>
      </c>
      <c r="D16" s="17" t="s">
        <v>61</v>
      </c>
      <c r="E16" s="17" t="s">
        <v>62</v>
      </c>
    </row>
    <row r="17" spans="1:5" ht="15.75">
      <c r="A17" s="15">
        <f t="shared" si="0"/>
        <v>13</v>
      </c>
      <c r="B17" s="17" t="s">
        <v>63</v>
      </c>
      <c r="C17" s="17" t="s">
        <v>64</v>
      </c>
      <c r="D17" s="17" t="s">
        <v>50</v>
      </c>
      <c r="E17" s="17" t="s">
        <v>65</v>
      </c>
    </row>
    <row r="18" spans="1:5" ht="15.75">
      <c r="A18" s="15">
        <f t="shared" si="0"/>
        <v>14</v>
      </c>
      <c r="B18" s="17" t="s">
        <v>28</v>
      </c>
      <c r="C18" s="17" t="s">
        <v>29</v>
      </c>
      <c r="D18" s="17" t="s">
        <v>66</v>
      </c>
      <c r="E18" s="17" t="s">
        <v>67</v>
      </c>
    </row>
    <row r="19" spans="1:5" ht="15.75">
      <c r="A19" s="15">
        <f t="shared" si="0"/>
        <v>15</v>
      </c>
      <c r="B19" s="17" t="s">
        <v>68</v>
      </c>
      <c r="C19" s="17" t="s">
        <v>69</v>
      </c>
      <c r="D19" s="17" t="s">
        <v>70</v>
      </c>
      <c r="E19" s="17" t="s">
        <v>71</v>
      </c>
    </row>
    <row r="20" spans="1:5" ht="15.75">
      <c r="A20" s="15">
        <f t="shared" si="0"/>
        <v>16</v>
      </c>
      <c r="B20" s="17" t="s">
        <v>72</v>
      </c>
      <c r="C20" s="17" t="s">
        <v>73</v>
      </c>
      <c r="D20" s="17" t="s">
        <v>74</v>
      </c>
      <c r="E20" s="17" t="s">
        <v>71</v>
      </c>
    </row>
    <row r="21" spans="1:5" ht="15.75">
      <c r="A21" s="15">
        <f t="shared" si="0"/>
        <v>17</v>
      </c>
      <c r="B21" s="17" t="s">
        <v>79</v>
      </c>
      <c r="C21" s="17" t="s">
        <v>80</v>
      </c>
      <c r="D21" s="17" t="s">
        <v>81</v>
      </c>
      <c r="E21" s="17" t="s">
        <v>82</v>
      </c>
    </row>
    <row r="22" spans="1:5" ht="15.75">
      <c r="A22" s="15">
        <f t="shared" si="0"/>
        <v>18</v>
      </c>
      <c r="B22" s="17" t="s">
        <v>83</v>
      </c>
      <c r="C22" s="17" t="s">
        <v>84</v>
      </c>
      <c r="D22" s="17" t="s">
        <v>85</v>
      </c>
      <c r="E22" s="17" t="s">
        <v>82</v>
      </c>
    </row>
    <row r="23" spans="1:5" ht="15.75">
      <c r="A23" s="15">
        <f t="shared" si="0"/>
        <v>19</v>
      </c>
      <c r="B23" s="17" t="s">
        <v>86</v>
      </c>
      <c r="C23" s="17" t="s">
        <v>87</v>
      </c>
      <c r="D23" s="17" t="s">
        <v>22</v>
      </c>
      <c r="E23" s="17" t="s">
        <v>82</v>
      </c>
    </row>
    <row r="24" spans="1:5" ht="15.75">
      <c r="A24" s="15">
        <f t="shared" si="0"/>
        <v>20</v>
      </c>
      <c r="B24" s="17">
        <v>2019020555</v>
      </c>
      <c r="C24" s="17" t="s">
        <v>33</v>
      </c>
      <c r="D24" s="17" t="s">
        <v>54</v>
      </c>
      <c r="E24" s="17" t="s">
        <v>88</v>
      </c>
    </row>
    <row r="25" spans="1:5" ht="15.75">
      <c r="A25" s="15">
        <f t="shared" si="0"/>
        <v>21</v>
      </c>
      <c r="B25" s="17" t="s">
        <v>68</v>
      </c>
      <c r="C25" s="17" t="s">
        <v>69</v>
      </c>
      <c r="D25" s="17" t="s">
        <v>89</v>
      </c>
      <c r="E25" s="17" t="s">
        <v>90</v>
      </c>
    </row>
    <row r="26" spans="1:5" ht="15.75">
      <c r="A26" s="15">
        <f t="shared" si="0"/>
        <v>22</v>
      </c>
      <c r="B26" s="17" t="s">
        <v>91</v>
      </c>
      <c r="C26" s="17" t="s">
        <v>92</v>
      </c>
      <c r="D26" s="17" t="s">
        <v>93</v>
      </c>
      <c r="E26" s="17" t="s">
        <v>94</v>
      </c>
    </row>
    <row r="27" spans="1:5" ht="15.75">
      <c r="A27" s="15">
        <f t="shared" si="0"/>
        <v>23</v>
      </c>
      <c r="B27" s="17" t="s">
        <v>95</v>
      </c>
      <c r="C27" s="17" t="s">
        <v>96</v>
      </c>
      <c r="D27" s="17" t="s">
        <v>97</v>
      </c>
      <c r="E27" s="17" t="s">
        <v>94</v>
      </c>
    </row>
    <row r="28" spans="1:5" ht="15.75">
      <c r="A28" s="15">
        <f t="shared" si="0"/>
        <v>24</v>
      </c>
      <c r="B28" s="17" t="s">
        <v>98</v>
      </c>
      <c r="C28" s="17" t="s">
        <v>99</v>
      </c>
      <c r="D28" s="17" t="s">
        <v>100</v>
      </c>
      <c r="E28" s="17" t="s">
        <v>101</v>
      </c>
    </row>
    <row r="29" spans="1:5" ht="15.75">
      <c r="A29" s="15">
        <f t="shared" si="0"/>
        <v>25</v>
      </c>
      <c r="B29" s="17" t="s">
        <v>48</v>
      </c>
      <c r="C29" s="17" t="s">
        <v>49</v>
      </c>
      <c r="D29" s="17" t="s">
        <v>50</v>
      </c>
      <c r="E29" s="17" t="s">
        <v>101</v>
      </c>
    </row>
    <row r="30" spans="1:5" ht="15.75">
      <c r="A30" s="15">
        <f t="shared" si="0"/>
        <v>26</v>
      </c>
      <c r="B30" s="17" t="s">
        <v>102</v>
      </c>
      <c r="C30" s="17" t="s">
        <v>103</v>
      </c>
      <c r="D30" s="17" t="s">
        <v>104</v>
      </c>
      <c r="E30" s="17" t="s">
        <v>105</v>
      </c>
    </row>
    <row r="31" spans="1:5" ht="15.75">
      <c r="A31" s="15">
        <f t="shared" si="0"/>
        <v>27</v>
      </c>
      <c r="B31" s="17" t="s">
        <v>59</v>
      </c>
      <c r="C31" s="17" t="s">
        <v>60</v>
      </c>
      <c r="D31" s="17" t="s">
        <v>61</v>
      </c>
      <c r="E31" s="17" t="s">
        <v>105</v>
      </c>
    </row>
    <row r="32" spans="1:5" ht="15.75">
      <c r="A32" s="15">
        <f t="shared" si="0"/>
        <v>28</v>
      </c>
      <c r="B32" s="17" t="s">
        <v>106</v>
      </c>
      <c r="C32" s="17" t="s">
        <v>107</v>
      </c>
      <c r="D32" s="17" t="s">
        <v>108</v>
      </c>
      <c r="E32" s="17" t="s">
        <v>109</v>
      </c>
    </row>
    <row r="33" spans="1:5" ht="15.75">
      <c r="A33" s="15">
        <f t="shared" si="0"/>
        <v>29</v>
      </c>
      <c r="B33" s="17" t="s">
        <v>110</v>
      </c>
      <c r="C33" s="17" t="s">
        <v>111</v>
      </c>
      <c r="D33" s="17" t="s">
        <v>100</v>
      </c>
      <c r="E33" s="17" t="s">
        <v>109</v>
      </c>
    </row>
    <row r="34" spans="1:5" ht="15.75">
      <c r="A34" s="15">
        <f t="shared" si="0"/>
        <v>30</v>
      </c>
      <c r="B34" s="17" t="s">
        <v>112</v>
      </c>
      <c r="C34" s="17" t="s">
        <v>113</v>
      </c>
      <c r="D34" s="17" t="s">
        <v>114</v>
      </c>
      <c r="E34" s="17" t="s">
        <v>119</v>
      </c>
    </row>
    <row r="35" spans="1:5" ht="15.75">
      <c r="A35" s="15">
        <f t="shared" si="0"/>
        <v>31</v>
      </c>
      <c r="B35" s="17" t="s">
        <v>120</v>
      </c>
      <c r="C35" s="17" t="s">
        <v>121</v>
      </c>
      <c r="D35" s="17" t="s">
        <v>22</v>
      </c>
      <c r="E35" s="17" t="s">
        <v>122</v>
      </c>
    </row>
    <row r="36" spans="1:5" ht="15.75">
      <c r="A36" s="15">
        <f t="shared" si="0"/>
        <v>32</v>
      </c>
      <c r="B36" s="17" t="s">
        <v>123</v>
      </c>
      <c r="C36" s="17" t="s">
        <v>124</v>
      </c>
      <c r="D36" s="17" t="s">
        <v>125</v>
      </c>
      <c r="E36" s="17" t="s">
        <v>126</v>
      </c>
    </row>
    <row r="37" spans="1:5" ht="15.75">
      <c r="A37" s="15">
        <f t="shared" si="0"/>
        <v>33</v>
      </c>
      <c r="B37" s="17" t="s">
        <v>233</v>
      </c>
      <c r="C37" s="17" t="s">
        <v>234</v>
      </c>
      <c r="D37" s="17" t="s">
        <v>235</v>
      </c>
      <c r="E37" s="17" t="s">
        <v>236</v>
      </c>
    </row>
    <row r="38" spans="1:5" ht="15.75">
      <c r="A38" s="15">
        <f t="shared" si="0"/>
        <v>34</v>
      </c>
      <c r="B38" s="17" t="s">
        <v>239</v>
      </c>
      <c r="C38" s="17" t="s">
        <v>240</v>
      </c>
      <c r="D38" s="17" t="s">
        <v>77</v>
      </c>
      <c r="E38" s="17" t="s">
        <v>236</v>
      </c>
    </row>
    <row r="39" spans="1:5" ht="15.75">
      <c r="A39" s="15">
        <f t="shared" si="0"/>
        <v>35</v>
      </c>
      <c r="B39" s="17" t="s">
        <v>127</v>
      </c>
      <c r="C39" s="17" t="s">
        <v>128</v>
      </c>
      <c r="D39" s="17" t="s">
        <v>129</v>
      </c>
      <c r="E39" s="17" t="s">
        <v>130</v>
      </c>
    </row>
    <row r="40" spans="1:5" ht="15.75">
      <c r="A40" s="15">
        <f t="shared" si="0"/>
        <v>36</v>
      </c>
      <c r="B40" s="17" t="s">
        <v>131</v>
      </c>
      <c r="C40" s="17" t="s">
        <v>132</v>
      </c>
      <c r="D40" s="17" t="s">
        <v>133</v>
      </c>
      <c r="E40" s="17" t="s">
        <v>134</v>
      </c>
    </row>
    <row r="41" spans="1:5" ht="15.75">
      <c r="A41" s="15">
        <f t="shared" si="0"/>
        <v>37</v>
      </c>
      <c r="B41" s="17" t="s">
        <v>110</v>
      </c>
      <c r="C41" s="17" t="s">
        <v>111</v>
      </c>
      <c r="D41" s="17" t="s">
        <v>100</v>
      </c>
      <c r="E41" s="17" t="s">
        <v>135</v>
      </c>
    </row>
    <row r="42" spans="1:5" ht="15.75">
      <c r="A42" s="15">
        <f t="shared" si="0"/>
        <v>38</v>
      </c>
      <c r="B42" s="17" t="s">
        <v>136</v>
      </c>
      <c r="C42" s="17" t="s">
        <v>137</v>
      </c>
      <c r="D42" s="17" t="s">
        <v>61</v>
      </c>
      <c r="E42" s="17" t="s">
        <v>138</v>
      </c>
    </row>
    <row r="43" spans="1:5" ht="15.75">
      <c r="A43" s="15">
        <f t="shared" si="0"/>
        <v>39</v>
      </c>
      <c r="B43" s="17" t="s">
        <v>112</v>
      </c>
      <c r="C43" s="17" t="s">
        <v>113</v>
      </c>
      <c r="D43" s="17" t="s">
        <v>114</v>
      </c>
      <c r="E43" s="17" t="s">
        <v>139</v>
      </c>
    </row>
    <row r="44" spans="1:5" ht="15.75">
      <c r="A44" s="15">
        <f t="shared" si="0"/>
        <v>40</v>
      </c>
      <c r="B44" s="17" t="s">
        <v>140</v>
      </c>
      <c r="C44" s="17" t="s">
        <v>141</v>
      </c>
      <c r="D44" s="17" t="s">
        <v>142</v>
      </c>
      <c r="E44" s="17" t="s">
        <v>139</v>
      </c>
    </row>
    <row r="45" spans="1:5" ht="15.75">
      <c r="A45" s="15">
        <f t="shared" si="0"/>
        <v>41</v>
      </c>
      <c r="B45" s="17" t="s">
        <v>52</v>
      </c>
      <c r="C45" s="17" t="s">
        <v>53</v>
      </c>
      <c r="D45" s="17" t="s">
        <v>54</v>
      </c>
      <c r="E45" s="17" t="s">
        <v>150</v>
      </c>
    </row>
    <row r="46" spans="1:5" ht="15.75">
      <c r="A46" s="15">
        <f t="shared" si="0"/>
        <v>42</v>
      </c>
      <c r="B46" s="17" t="s">
        <v>151</v>
      </c>
      <c r="C46" s="17" t="s">
        <v>152</v>
      </c>
      <c r="D46" s="17" t="s">
        <v>153</v>
      </c>
      <c r="E46" s="17" t="s">
        <v>154</v>
      </c>
    </row>
    <row r="47" spans="1:5" ht="15.75">
      <c r="A47" s="15">
        <f t="shared" si="0"/>
        <v>43</v>
      </c>
      <c r="B47" s="17" t="s">
        <v>20</v>
      </c>
      <c r="C47" s="17" t="s">
        <v>21</v>
      </c>
      <c r="D47" s="17" t="s">
        <v>22</v>
      </c>
      <c r="E47" s="17" t="s">
        <v>155</v>
      </c>
    </row>
    <row r="48" spans="1:5" ht="15.75">
      <c r="A48" s="15">
        <f t="shared" si="0"/>
        <v>44</v>
      </c>
      <c r="B48" s="17" t="s">
        <v>156</v>
      </c>
      <c r="C48" s="17" t="s">
        <v>157</v>
      </c>
      <c r="D48" s="17" t="s">
        <v>158</v>
      </c>
      <c r="E48" s="17" t="s">
        <v>159</v>
      </c>
    </row>
    <row r="49" spans="1:5" ht="15.75">
      <c r="A49" s="15">
        <f t="shared" si="0"/>
        <v>45</v>
      </c>
      <c r="B49" s="17" t="s">
        <v>20</v>
      </c>
      <c r="C49" s="17" t="s">
        <v>21</v>
      </c>
      <c r="D49" s="17" t="s">
        <v>22</v>
      </c>
      <c r="E49" s="17" t="s">
        <v>160</v>
      </c>
    </row>
    <row r="50" spans="1:5" ht="15.75">
      <c r="A50" s="15">
        <f t="shared" si="0"/>
        <v>46</v>
      </c>
      <c r="B50" s="17" t="s">
        <v>161</v>
      </c>
      <c r="C50" s="17" t="s">
        <v>162</v>
      </c>
      <c r="D50" s="17" t="s">
        <v>163</v>
      </c>
      <c r="E50" s="17" t="s">
        <v>164</v>
      </c>
    </row>
    <row r="51" spans="1:5" ht="15.75">
      <c r="A51" s="15">
        <f t="shared" si="0"/>
        <v>47</v>
      </c>
      <c r="B51" s="17" t="s">
        <v>123</v>
      </c>
      <c r="C51" s="17" t="s">
        <v>124</v>
      </c>
      <c r="D51" s="17" t="s">
        <v>125</v>
      </c>
      <c r="E51" s="17" t="s">
        <v>164</v>
      </c>
    </row>
    <row r="52" spans="1:5" ht="15.75">
      <c r="A52" s="15">
        <f t="shared" si="0"/>
        <v>48</v>
      </c>
      <c r="B52" s="17" t="s">
        <v>143</v>
      </c>
      <c r="C52" s="17" t="s">
        <v>144</v>
      </c>
      <c r="D52" s="17" t="s">
        <v>145</v>
      </c>
      <c r="E52" s="17" t="s">
        <v>165</v>
      </c>
    </row>
    <row r="53" spans="1:5" ht="15.75">
      <c r="A53" s="15">
        <f t="shared" si="0"/>
        <v>49</v>
      </c>
      <c r="B53" s="17" t="s">
        <v>166</v>
      </c>
      <c r="C53" s="17" t="s">
        <v>167</v>
      </c>
      <c r="D53" s="17" t="s">
        <v>168</v>
      </c>
      <c r="E53" s="17" t="s">
        <v>169</v>
      </c>
    </row>
    <row r="54" spans="1:5" ht="15.75">
      <c r="A54" s="15">
        <f t="shared" si="0"/>
        <v>50</v>
      </c>
      <c r="B54" s="17" t="s">
        <v>233</v>
      </c>
      <c r="C54" s="17" t="s">
        <v>234</v>
      </c>
      <c r="D54" s="17" t="s">
        <v>235</v>
      </c>
      <c r="E54" s="17" t="s">
        <v>237</v>
      </c>
    </row>
    <row r="55" spans="1:5" ht="15.75">
      <c r="A55" s="15">
        <f t="shared" si="0"/>
        <v>51</v>
      </c>
      <c r="B55" s="17" t="s">
        <v>170</v>
      </c>
      <c r="C55" s="17" t="s">
        <v>171</v>
      </c>
      <c r="D55" s="17" t="s">
        <v>172</v>
      </c>
      <c r="E55" s="17" t="s">
        <v>173</v>
      </c>
    </row>
    <row r="56" spans="1:5" ht="15.75">
      <c r="A56" s="15">
        <f t="shared" si="0"/>
        <v>52</v>
      </c>
      <c r="B56" s="17" t="s">
        <v>140</v>
      </c>
      <c r="C56" s="17" t="s">
        <v>141</v>
      </c>
      <c r="D56" s="17" t="s">
        <v>142</v>
      </c>
      <c r="E56" s="17" t="s">
        <v>173</v>
      </c>
    </row>
    <row r="57" spans="1:5" ht="15.75">
      <c r="A57" s="15">
        <f t="shared" si="0"/>
        <v>53</v>
      </c>
      <c r="B57" s="17" t="s">
        <v>174</v>
      </c>
      <c r="C57" s="17" t="s">
        <v>175</v>
      </c>
      <c r="D57" s="17" t="s">
        <v>176</v>
      </c>
      <c r="E57" s="17" t="s">
        <v>177</v>
      </c>
    </row>
    <row r="58" spans="1:5" ht="15.75">
      <c r="A58" s="15">
        <f t="shared" si="0"/>
        <v>54</v>
      </c>
      <c r="B58" s="17" t="s">
        <v>178</v>
      </c>
      <c r="C58" s="17" t="s">
        <v>179</v>
      </c>
      <c r="D58" s="17" t="s">
        <v>180</v>
      </c>
      <c r="E58" s="17" t="s">
        <v>181</v>
      </c>
    </row>
    <row r="59" spans="1:5" ht="15.75">
      <c r="A59" s="15">
        <f t="shared" si="0"/>
        <v>55</v>
      </c>
      <c r="B59" s="17" t="s">
        <v>116</v>
      </c>
      <c r="C59" s="17" t="s">
        <v>117</v>
      </c>
      <c r="D59" s="17" t="s">
        <v>118</v>
      </c>
      <c r="E59" s="17" t="s">
        <v>181</v>
      </c>
    </row>
    <row r="60" spans="1:5" ht="15.75">
      <c r="A60" s="15">
        <f t="shared" si="0"/>
        <v>56</v>
      </c>
      <c r="B60" s="17" t="s">
        <v>28</v>
      </c>
      <c r="C60" s="17" t="s">
        <v>29</v>
      </c>
      <c r="D60" s="17" t="s">
        <v>66</v>
      </c>
      <c r="E60" s="17" t="s">
        <v>182</v>
      </c>
    </row>
    <row r="61" spans="1:5" ht="15.75">
      <c r="A61" s="15">
        <f t="shared" si="0"/>
        <v>57</v>
      </c>
      <c r="B61" s="17" t="s">
        <v>183</v>
      </c>
      <c r="C61" s="17" t="s">
        <v>184</v>
      </c>
      <c r="D61" s="17" t="s">
        <v>185</v>
      </c>
      <c r="E61" s="17" t="s">
        <v>186</v>
      </c>
    </row>
    <row r="62" spans="1:5" ht="15.75">
      <c r="A62" s="15">
        <f t="shared" si="0"/>
        <v>58</v>
      </c>
      <c r="B62" s="17" t="s">
        <v>75</v>
      </c>
      <c r="C62" s="17" t="s">
        <v>76</v>
      </c>
      <c r="D62" s="17" t="s">
        <v>77</v>
      </c>
      <c r="E62" s="17" t="s">
        <v>186</v>
      </c>
    </row>
    <row r="63" spans="1:5" ht="15.75">
      <c r="A63" s="15">
        <f t="shared" si="0"/>
        <v>59</v>
      </c>
      <c r="B63" s="17" t="s">
        <v>188</v>
      </c>
      <c r="C63" s="17" t="s">
        <v>189</v>
      </c>
      <c r="D63" s="17" t="s">
        <v>149</v>
      </c>
      <c r="E63" s="17" t="s">
        <v>190</v>
      </c>
    </row>
    <row r="64" spans="1:5" ht="15.75">
      <c r="A64" s="15">
        <f t="shared" si="0"/>
        <v>60</v>
      </c>
      <c r="B64" s="17" t="s">
        <v>83</v>
      </c>
      <c r="C64" s="17" t="s">
        <v>84</v>
      </c>
      <c r="D64" s="17" t="s">
        <v>149</v>
      </c>
      <c r="E64" s="17" t="s">
        <v>190</v>
      </c>
    </row>
    <row r="65" spans="1:5" ht="15.75">
      <c r="A65" s="15">
        <f t="shared" si="0"/>
        <v>61</v>
      </c>
      <c r="B65" s="17" t="s">
        <v>191</v>
      </c>
      <c r="C65" s="17" t="s">
        <v>192</v>
      </c>
      <c r="D65" s="17" t="s">
        <v>193</v>
      </c>
      <c r="E65" s="17" t="s">
        <v>190</v>
      </c>
    </row>
    <row r="66" spans="1:5" ht="15.75">
      <c r="A66" s="15">
        <f t="shared" si="0"/>
        <v>62</v>
      </c>
      <c r="B66" s="17" t="s">
        <v>52</v>
      </c>
      <c r="C66" s="17" t="s">
        <v>53</v>
      </c>
      <c r="D66" s="17" t="s">
        <v>54</v>
      </c>
      <c r="E66" s="17" t="s">
        <v>194</v>
      </c>
    </row>
    <row r="67" spans="1:5" ht="15.75">
      <c r="A67" s="15">
        <f t="shared" si="0"/>
        <v>63</v>
      </c>
      <c r="B67" s="17" t="s">
        <v>20</v>
      </c>
      <c r="C67" s="17" t="s">
        <v>21</v>
      </c>
      <c r="D67" s="17" t="s">
        <v>22</v>
      </c>
      <c r="E67" s="17" t="s">
        <v>195</v>
      </c>
    </row>
    <row r="68" spans="1:5" ht="15.75">
      <c r="A68" s="15">
        <f t="shared" si="0"/>
        <v>64</v>
      </c>
      <c r="B68" s="17" t="s">
        <v>20</v>
      </c>
      <c r="C68" s="17" t="s">
        <v>21</v>
      </c>
      <c r="D68" s="17" t="s">
        <v>22</v>
      </c>
      <c r="E68" s="17" t="s">
        <v>196</v>
      </c>
    </row>
    <row r="69" spans="1:5" ht="15.75">
      <c r="A69" s="15">
        <f t="shared" si="0"/>
        <v>65</v>
      </c>
      <c r="B69" s="17" t="s">
        <v>59</v>
      </c>
      <c r="C69" s="17" t="s">
        <v>60</v>
      </c>
      <c r="D69" s="17" t="s">
        <v>61</v>
      </c>
      <c r="E69" s="17" t="s">
        <v>197</v>
      </c>
    </row>
    <row r="70" spans="1:5" ht="15.75">
      <c r="A70" s="15">
        <f t="shared" si="0"/>
        <v>66</v>
      </c>
      <c r="B70" s="17" t="s">
        <v>123</v>
      </c>
      <c r="C70" s="17" t="s">
        <v>124</v>
      </c>
      <c r="D70" s="17" t="s">
        <v>125</v>
      </c>
      <c r="E70" s="17" t="s">
        <v>198</v>
      </c>
    </row>
    <row r="71" spans="1:5" ht="15.75">
      <c r="A71" s="15">
        <f t="shared" ref="A71:A93" si="1">A70+1</f>
        <v>67</v>
      </c>
      <c r="B71" s="17" t="s">
        <v>147</v>
      </c>
      <c r="C71" s="17" t="s">
        <v>148</v>
      </c>
      <c r="D71" s="17" t="s">
        <v>149</v>
      </c>
      <c r="E71" s="17" t="s">
        <v>199</v>
      </c>
    </row>
    <row r="72" spans="1:5" ht="15.75">
      <c r="A72" s="15">
        <f t="shared" si="1"/>
        <v>68</v>
      </c>
      <c r="B72" s="17" t="s">
        <v>83</v>
      </c>
      <c r="C72" s="17" t="s">
        <v>84</v>
      </c>
      <c r="D72" s="17" t="s">
        <v>149</v>
      </c>
      <c r="E72" s="17" t="s">
        <v>199</v>
      </c>
    </row>
    <row r="73" spans="1:5" ht="15.75">
      <c r="A73" s="15">
        <f t="shared" si="1"/>
        <v>69</v>
      </c>
      <c r="B73" s="17" t="s">
        <v>191</v>
      </c>
      <c r="C73" s="17" t="s">
        <v>192</v>
      </c>
      <c r="D73" s="17" t="s">
        <v>193</v>
      </c>
      <c r="E73" s="17" t="s">
        <v>199</v>
      </c>
    </row>
    <row r="74" spans="1:5" ht="15.75">
      <c r="A74" s="15">
        <f t="shared" si="1"/>
        <v>70</v>
      </c>
      <c r="B74" s="17" t="s">
        <v>200</v>
      </c>
      <c r="C74" s="17" t="s">
        <v>201</v>
      </c>
      <c r="D74" s="17" t="s">
        <v>202</v>
      </c>
      <c r="E74" s="17" t="s">
        <v>203</v>
      </c>
    </row>
    <row r="75" spans="1:5" ht="15.75">
      <c r="A75" s="15">
        <f t="shared" si="1"/>
        <v>71</v>
      </c>
      <c r="B75" s="17" t="s">
        <v>204</v>
      </c>
      <c r="C75" s="17" t="s">
        <v>205</v>
      </c>
      <c r="D75" s="17" t="s">
        <v>206</v>
      </c>
      <c r="E75" s="17" t="s">
        <v>207</v>
      </c>
    </row>
    <row r="76" spans="1:5" ht="15.75">
      <c r="A76" s="15">
        <f t="shared" si="1"/>
        <v>72</v>
      </c>
      <c r="B76" s="17" t="s">
        <v>52</v>
      </c>
      <c r="C76" s="17" t="s">
        <v>53</v>
      </c>
      <c r="D76" s="17" t="s">
        <v>54</v>
      </c>
      <c r="E76" s="17" t="s">
        <v>241</v>
      </c>
    </row>
    <row r="77" spans="1:5" ht="15.75">
      <c r="A77" s="15">
        <f t="shared" si="1"/>
        <v>73</v>
      </c>
      <c r="B77" s="17" t="s">
        <v>123</v>
      </c>
      <c r="C77" s="17" t="s">
        <v>124</v>
      </c>
      <c r="D77" s="17" t="s">
        <v>125</v>
      </c>
      <c r="E77" s="17" t="s">
        <v>208</v>
      </c>
    </row>
    <row r="78" spans="1:5" ht="15.75">
      <c r="A78" s="15">
        <f t="shared" si="1"/>
        <v>74</v>
      </c>
      <c r="B78" s="17" t="s">
        <v>209</v>
      </c>
      <c r="C78" s="17" t="s">
        <v>210</v>
      </c>
      <c r="D78" s="17" t="s">
        <v>211</v>
      </c>
      <c r="E78" s="17" t="s">
        <v>212</v>
      </c>
    </row>
    <row r="79" spans="1:5" ht="15.75">
      <c r="A79" s="15">
        <f t="shared" si="1"/>
        <v>75</v>
      </c>
      <c r="B79" s="17" t="s">
        <v>20</v>
      </c>
      <c r="C79" s="17" t="s">
        <v>21</v>
      </c>
      <c r="D79" s="17" t="s">
        <v>158</v>
      </c>
      <c r="E79" s="17" t="s">
        <v>213</v>
      </c>
    </row>
    <row r="80" spans="1:5" ht="15.75">
      <c r="A80" s="15">
        <f t="shared" si="1"/>
        <v>76</v>
      </c>
      <c r="B80" s="17" t="s">
        <v>166</v>
      </c>
      <c r="C80" s="17" t="s">
        <v>167</v>
      </c>
      <c r="D80" s="17" t="s">
        <v>168</v>
      </c>
      <c r="E80" s="17" t="s">
        <v>214</v>
      </c>
    </row>
    <row r="81" spans="1:5" ht="15.75">
      <c r="A81" s="15">
        <f t="shared" si="1"/>
        <v>77</v>
      </c>
      <c r="B81" s="17" t="s">
        <v>170</v>
      </c>
      <c r="C81" s="17" t="s">
        <v>171</v>
      </c>
      <c r="D81" s="17" t="s">
        <v>172</v>
      </c>
      <c r="E81" s="17" t="s">
        <v>215</v>
      </c>
    </row>
    <row r="82" spans="1:5" ht="15.75">
      <c r="A82" s="15">
        <f t="shared" si="1"/>
        <v>78</v>
      </c>
      <c r="B82" s="17" t="s">
        <v>32</v>
      </c>
      <c r="C82" s="17" t="s">
        <v>33</v>
      </c>
      <c r="D82" s="17" t="s">
        <v>34</v>
      </c>
      <c r="E82" s="17" t="s">
        <v>215</v>
      </c>
    </row>
    <row r="83" spans="1:5" ht="15.75">
      <c r="A83" s="15">
        <f t="shared" si="1"/>
        <v>79</v>
      </c>
      <c r="B83" s="17" t="s">
        <v>220</v>
      </c>
      <c r="C83" s="17" t="s">
        <v>221</v>
      </c>
      <c r="D83" s="17" t="s">
        <v>222</v>
      </c>
      <c r="E83" s="17" t="s">
        <v>223</v>
      </c>
    </row>
    <row r="84" spans="1:5" ht="15.75">
      <c r="A84" s="15">
        <f t="shared" si="1"/>
        <v>80</v>
      </c>
      <c r="B84" s="17" t="s">
        <v>224</v>
      </c>
      <c r="C84" s="17" t="s">
        <v>225</v>
      </c>
      <c r="D84" s="17" t="s">
        <v>226</v>
      </c>
      <c r="E84" s="17" t="s">
        <v>227</v>
      </c>
    </row>
    <row r="85" spans="1:5" ht="15.75">
      <c r="A85" s="15">
        <f t="shared" si="1"/>
        <v>81</v>
      </c>
      <c r="B85" s="17" t="s">
        <v>72</v>
      </c>
      <c r="C85" s="17" t="s">
        <v>73</v>
      </c>
      <c r="D85" s="17" t="s">
        <v>74</v>
      </c>
      <c r="E85" s="17" t="s">
        <v>227</v>
      </c>
    </row>
    <row r="86" spans="1:5" ht="15.75">
      <c r="A86" s="15">
        <f t="shared" si="1"/>
        <v>82</v>
      </c>
      <c r="B86" s="17" t="s">
        <v>112</v>
      </c>
      <c r="C86" s="17" t="s">
        <v>113</v>
      </c>
      <c r="D86" s="17" t="s">
        <v>114</v>
      </c>
      <c r="E86" s="17" t="s">
        <v>229</v>
      </c>
    </row>
    <row r="87" spans="1:5" ht="15.75">
      <c r="A87" s="15">
        <f t="shared" si="1"/>
        <v>83</v>
      </c>
      <c r="B87" s="17" t="s">
        <v>217</v>
      </c>
      <c r="C87" s="17" t="s">
        <v>218</v>
      </c>
      <c r="D87" s="17" t="s">
        <v>219</v>
      </c>
      <c r="E87" s="17" t="s">
        <v>230</v>
      </c>
    </row>
    <row r="88" spans="1:5" ht="15.75">
      <c r="A88" s="15">
        <f t="shared" si="1"/>
        <v>84</v>
      </c>
      <c r="B88" s="17" t="s">
        <v>204</v>
      </c>
      <c r="C88" s="17" t="s">
        <v>205</v>
      </c>
      <c r="D88" s="17" t="s">
        <v>206</v>
      </c>
      <c r="E88" s="17" t="s">
        <v>231</v>
      </c>
    </row>
    <row r="89" spans="1:5" ht="15.75">
      <c r="A89" s="15">
        <f t="shared" si="1"/>
        <v>85</v>
      </c>
      <c r="B89" s="17" t="s">
        <v>233</v>
      </c>
      <c r="C89" s="17" t="s">
        <v>234</v>
      </c>
      <c r="D89" s="17" t="s">
        <v>235</v>
      </c>
      <c r="E89" s="17" t="s">
        <v>238</v>
      </c>
    </row>
    <row r="90" spans="1:5" ht="15.75">
      <c r="A90" s="15">
        <f t="shared" si="1"/>
        <v>86</v>
      </c>
      <c r="B90" s="17" t="s">
        <v>245</v>
      </c>
      <c r="C90" s="17" t="s">
        <v>246</v>
      </c>
      <c r="D90" s="17" t="s">
        <v>247</v>
      </c>
      <c r="E90" s="17" t="s">
        <v>238</v>
      </c>
    </row>
    <row r="91" spans="1:5" ht="15.75">
      <c r="A91" s="15">
        <f t="shared" si="1"/>
        <v>87</v>
      </c>
      <c r="B91" s="17" t="s">
        <v>123</v>
      </c>
      <c r="C91" s="17" t="s">
        <v>124</v>
      </c>
      <c r="D91" s="17" t="s">
        <v>125</v>
      </c>
      <c r="E91" s="17" t="s">
        <v>232</v>
      </c>
    </row>
    <row r="92" spans="1:5" ht="15.75">
      <c r="A92" s="15">
        <f t="shared" si="1"/>
        <v>88</v>
      </c>
      <c r="B92" s="17" t="s">
        <v>250</v>
      </c>
      <c r="C92" s="17" t="s">
        <v>251</v>
      </c>
      <c r="D92" s="17" t="s">
        <v>252</v>
      </c>
      <c r="E92" s="17" t="s">
        <v>232</v>
      </c>
    </row>
    <row r="93" spans="1:5" ht="15.75">
      <c r="A93" s="15">
        <f t="shared" si="1"/>
        <v>89</v>
      </c>
      <c r="B93" s="17" t="s">
        <v>52</v>
      </c>
      <c r="C93" s="17" t="s">
        <v>53</v>
      </c>
      <c r="D93" s="17" t="s">
        <v>54</v>
      </c>
      <c r="E93" s="17" t="s">
        <v>242</v>
      </c>
    </row>
    <row r="94" spans="1:5">
      <c r="B94" s="27"/>
      <c r="C94" s="27"/>
      <c r="D94" s="27"/>
      <c r="E94" s="27"/>
    </row>
    <row r="95" spans="1:5" ht="15.75">
      <c r="A95" s="13" t="s">
        <v>19</v>
      </c>
      <c r="B95" s="13"/>
      <c r="C95" s="13"/>
      <c r="D95" s="13"/>
      <c r="E95" s="8"/>
    </row>
    <row r="96" spans="1:5" ht="15.75">
      <c r="A96" s="14" t="s">
        <v>13</v>
      </c>
      <c r="B96" s="14"/>
      <c r="C96" s="14"/>
      <c r="D96" s="14"/>
      <c r="E96" s="8"/>
    </row>
  </sheetData>
  <autoFilter ref="A4:E93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29" sqref="E29"/>
    </sheetView>
  </sheetViews>
  <sheetFormatPr defaultRowHeight="15"/>
  <cols>
    <col min="2" max="2" width="5.140625" customWidth="1"/>
    <col min="3" max="3" width="15.42578125" customWidth="1"/>
    <col min="4" max="4" width="29" customWidth="1"/>
    <col min="5" max="5" width="38.140625" customWidth="1"/>
    <col min="6" max="6" width="35.5703125" customWidth="1"/>
    <col min="7" max="7" width="20.42578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75</v>
      </c>
      <c r="D6" s="1" t="s">
        <v>76</v>
      </c>
      <c r="E6" s="1" t="s">
        <v>78</v>
      </c>
      <c r="F6" s="19" t="s">
        <v>15</v>
      </c>
      <c r="G6" s="22" t="s">
        <v>253</v>
      </c>
    </row>
    <row r="7" spans="1:7" ht="15.75">
      <c r="B7" s="15">
        <f>B6+1</f>
        <v>2</v>
      </c>
      <c r="C7" s="1" t="s">
        <v>233</v>
      </c>
      <c r="D7" s="1" t="s">
        <v>234</v>
      </c>
      <c r="E7" s="1" t="s">
        <v>78</v>
      </c>
      <c r="F7" s="19"/>
      <c r="G7" s="23"/>
    </row>
    <row r="8" spans="1:7" ht="15.75">
      <c r="B8" s="15">
        <f>B7+1</f>
        <v>3</v>
      </c>
      <c r="C8" s="1" t="s">
        <v>239</v>
      </c>
      <c r="D8" s="1" t="s">
        <v>240</v>
      </c>
      <c r="E8" s="1" t="s">
        <v>78</v>
      </c>
      <c r="F8" s="19"/>
      <c r="G8" s="23"/>
    </row>
    <row r="9" spans="1:7" ht="15.75">
      <c r="B9" s="15">
        <f>B8+1</f>
        <v>4</v>
      </c>
      <c r="C9" s="1" t="s">
        <v>248</v>
      </c>
      <c r="D9" s="1" t="s">
        <v>249</v>
      </c>
      <c r="E9" s="1" t="s">
        <v>78</v>
      </c>
      <c r="F9" s="19"/>
      <c r="G9" s="24"/>
    </row>
    <row r="10" spans="1:7">
      <c r="B10" s="6"/>
      <c r="C10" s="6"/>
      <c r="D10" s="6"/>
      <c r="E10" s="6"/>
      <c r="F10" s="6"/>
      <c r="G10" s="7"/>
    </row>
    <row r="11" spans="1:7" ht="15.75" customHeight="1">
      <c r="B11" s="15">
        <v>1</v>
      </c>
      <c r="C11" s="16" t="s">
        <v>143</v>
      </c>
      <c r="D11" s="16" t="s">
        <v>144</v>
      </c>
      <c r="E11" s="16" t="s">
        <v>146</v>
      </c>
      <c r="F11" s="19" t="s">
        <v>15</v>
      </c>
      <c r="G11" s="22" t="s">
        <v>254</v>
      </c>
    </row>
    <row r="12" spans="1:7" ht="15.75">
      <c r="B12" s="15">
        <f>B11+1</f>
        <v>2</v>
      </c>
      <c r="C12" s="16" t="s">
        <v>147</v>
      </c>
      <c r="D12" s="16" t="s">
        <v>148</v>
      </c>
      <c r="E12" s="16" t="s">
        <v>146</v>
      </c>
      <c r="F12" s="19"/>
      <c r="G12" s="23"/>
    </row>
    <row r="13" spans="1:7" ht="15.75">
      <c r="B13" s="15">
        <f>B12+1</f>
        <v>3</v>
      </c>
      <c r="C13" s="16" t="s">
        <v>52</v>
      </c>
      <c r="D13" s="16" t="s">
        <v>53</v>
      </c>
      <c r="E13" s="16" t="s">
        <v>146</v>
      </c>
      <c r="F13" s="19"/>
      <c r="G13" s="24"/>
    </row>
    <row r="14" spans="1:7">
      <c r="B14" s="6"/>
      <c r="C14" s="6"/>
      <c r="D14" s="6"/>
      <c r="E14" s="6"/>
      <c r="F14" s="6"/>
      <c r="G14" s="7"/>
    </row>
  </sheetData>
  <mergeCells count="7">
    <mergeCell ref="F11:F13"/>
    <mergeCell ref="B2:G2"/>
    <mergeCell ref="B3:G3"/>
    <mergeCell ref="B4:G4"/>
    <mergeCell ref="F6:F9"/>
    <mergeCell ref="G6:G9"/>
    <mergeCell ref="G11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23" sqref="F23"/>
    </sheetView>
  </sheetViews>
  <sheetFormatPr defaultRowHeight="15"/>
  <cols>
    <col min="2" max="2" width="6" customWidth="1"/>
    <col min="3" max="3" width="14.28515625" customWidth="1"/>
    <col min="4" max="4" width="30.28515625" customWidth="1"/>
    <col min="5" max="5" width="60.5703125" customWidth="1"/>
    <col min="6" max="6" width="36.42578125" customWidth="1"/>
    <col min="7" max="7" width="19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8" customHeight="1">
      <c r="B6" s="15">
        <v>1</v>
      </c>
      <c r="C6" s="1" t="s">
        <v>112</v>
      </c>
      <c r="D6" s="1" t="s">
        <v>113</v>
      </c>
      <c r="E6" s="1" t="s">
        <v>115</v>
      </c>
      <c r="F6" s="19" t="s">
        <v>16</v>
      </c>
      <c r="G6" s="22" t="s">
        <v>255</v>
      </c>
    </row>
    <row r="7" spans="1:7" ht="15.75">
      <c r="B7" s="15">
        <f>B6+1</f>
        <v>2</v>
      </c>
      <c r="C7" s="1" t="s">
        <v>116</v>
      </c>
      <c r="D7" s="1" t="s">
        <v>117</v>
      </c>
      <c r="E7" s="1" t="s">
        <v>115</v>
      </c>
      <c r="F7" s="19"/>
      <c r="G7" s="23"/>
    </row>
    <row r="8" spans="1:7" ht="15.75">
      <c r="B8" s="15">
        <f>B7+1</f>
        <v>3</v>
      </c>
      <c r="C8" s="1" t="s">
        <v>233</v>
      </c>
      <c r="D8" s="1" t="s">
        <v>234</v>
      </c>
      <c r="E8" s="1" t="s">
        <v>115</v>
      </c>
      <c r="F8" s="19"/>
      <c r="G8" s="24"/>
    </row>
    <row r="9" spans="1:7">
      <c r="B9" s="6"/>
      <c r="C9" s="6"/>
      <c r="D9" s="6"/>
      <c r="E9" s="6"/>
      <c r="F9" s="6"/>
      <c r="G9" s="7"/>
    </row>
    <row r="10" spans="1:7" ht="15.75">
      <c r="B10" s="15">
        <v>1</v>
      </c>
      <c r="C10" s="16" t="s">
        <v>183</v>
      </c>
      <c r="D10" s="16" t="s">
        <v>184</v>
      </c>
      <c r="E10" s="16" t="s">
        <v>187</v>
      </c>
      <c r="F10" s="19" t="s">
        <v>16</v>
      </c>
      <c r="G10" s="22" t="s">
        <v>256</v>
      </c>
    </row>
    <row r="11" spans="1:7" ht="15.75">
      <c r="B11" s="15">
        <f>B10+1</f>
        <v>2</v>
      </c>
      <c r="C11" s="16" t="s">
        <v>75</v>
      </c>
      <c r="D11" s="16" t="s">
        <v>76</v>
      </c>
      <c r="E11" s="16" t="s">
        <v>187</v>
      </c>
      <c r="F11" s="19"/>
      <c r="G11" s="23"/>
    </row>
    <row r="12" spans="1:7" ht="15.75">
      <c r="B12" s="15">
        <f>B11+1</f>
        <v>3</v>
      </c>
      <c r="C12" s="16" t="s">
        <v>239</v>
      </c>
      <c r="D12" s="16" t="s">
        <v>240</v>
      </c>
      <c r="E12" s="16" t="s">
        <v>187</v>
      </c>
      <c r="F12" s="19"/>
      <c r="G12" s="24"/>
    </row>
    <row r="13" spans="1:7">
      <c r="B13" s="6"/>
      <c r="C13" s="6"/>
      <c r="D13" s="6"/>
      <c r="E13" s="6"/>
      <c r="F13" s="6"/>
      <c r="G13" s="7"/>
    </row>
    <row r="14" spans="1:7" ht="15.75" customHeight="1">
      <c r="B14" s="17">
        <v>1</v>
      </c>
      <c r="C14" s="1" t="s">
        <v>39</v>
      </c>
      <c r="D14" s="1" t="s">
        <v>40</v>
      </c>
      <c r="E14" s="1" t="s">
        <v>216</v>
      </c>
      <c r="F14" s="19" t="s">
        <v>16</v>
      </c>
      <c r="G14" s="22" t="s">
        <v>257</v>
      </c>
    </row>
    <row r="15" spans="1:7" ht="15.75">
      <c r="B15" s="17">
        <f>B14+1</f>
        <v>2</v>
      </c>
      <c r="C15" s="1" t="s">
        <v>217</v>
      </c>
      <c r="D15" s="1" t="s">
        <v>218</v>
      </c>
      <c r="E15" s="1" t="s">
        <v>216</v>
      </c>
      <c r="F15" s="19"/>
      <c r="G15" s="23"/>
    </row>
    <row r="16" spans="1:7" ht="15.75">
      <c r="B16" s="17">
        <f>B15+1</f>
        <v>3</v>
      </c>
      <c r="C16" s="1" t="s">
        <v>52</v>
      </c>
      <c r="D16" s="1" t="s">
        <v>53</v>
      </c>
      <c r="E16" s="1" t="s">
        <v>216</v>
      </c>
      <c r="F16" s="19"/>
      <c r="G16" s="23"/>
    </row>
    <row r="17" spans="2:7" ht="15.75">
      <c r="B17" s="17">
        <f>B16+1</f>
        <v>4</v>
      </c>
      <c r="C17" s="1" t="s">
        <v>243</v>
      </c>
      <c r="D17" s="1" t="s">
        <v>244</v>
      </c>
      <c r="E17" s="1" t="s">
        <v>216</v>
      </c>
      <c r="F17" s="19"/>
      <c r="G17" s="24"/>
    </row>
    <row r="18" spans="2:7">
      <c r="B18" s="6"/>
      <c r="C18" s="6"/>
      <c r="D18" s="6"/>
      <c r="E18" s="6"/>
      <c r="F18" s="6"/>
      <c r="G18" s="7"/>
    </row>
  </sheetData>
  <mergeCells count="9">
    <mergeCell ref="F10:F12"/>
    <mergeCell ref="F14:F17"/>
    <mergeCell ref="B2:G2"/>
    <mergeCell ref="B3:G3"/>
    <mergeCell ref="B4:G4"/>
    <mergeCell ref="F6:F8"/>
    <mergeCell ref="G6:G8"/>
    <mergeCell ref="G10:G12"/>
    <mergeCell ref="G14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30" sqref="G30"/>
    </sheetView>
  </sheetViews>
  <sheetFormatPr defaultRowHeight="15"/>
  <cols>
    <col min="2" max="2" width="5.5703125" customWidth="1"/>
    <col min="3" max="3" width="16.5703125" customWidth="1"/>
    <col min="4" max="4" width="27.85546875" customWidth="1"/>
    <col min="5" max="5" width="32.7109375" customWidth="1"/>
    <col min="6" max="6" width="34" customWidth="1"/>
    <col min="7" max="7" width="17.8554687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8" customHeight="1">
      <c r="B6" s="15">
        <v>1</v>
      </c>
      <c r="C6" s="1" t="s">
        <v>112</v>
      </c>
      <c r="D6" s="1" t="s">
        <v>113</v>
      </c>
      <c r="E6" s="1" t="s">
        <v>228</v>
      </c>
      <c r="F6" s="25" t="s">
        <v>17</v>
      </c>
      <c r="G6" s="22" t="s">
        <v>258</v>
      </c>
    </row>
    <row r="7" spans="1:7" ht="15.75">
      <c r="B7" s="15">
        <f>B6+1</f>
        <v>2</v>
      </c>
      <c r="C7" s="1" t="s">
        <v>59</v>
      </c>
      <c r="D7" s="1" t="s">
        <v>60</v>
      </c>
      <c r="E7" s="1" t="s">
        <v>228</v>
      </c>
      <c r="F7" s="26"/>
      <c r="G7" s="23"/>
    </row>
    <row r="8" spans="1:7" ht="15.75">
      <c r="B8" s="15">
        <f>B7+1</f>
        <v>3</v>
      </c>
      <c r="C8" s="1" t="s">
        <v>52</v>
      </c>
      <c r="D8" s="1" t="s">
        <v>53</v>
      </c>
      <c r="E8" s="1" t="s">
        <v>228</v>
      </c>
      <c r="F8" s="26"/>
      <c r="G8" s="24"/>
    </row>
    <row r="9" spans="1:7">
      <c r="B9" s="6"/>
      <c r="C9" s="6"/>
      <c r="D9" s="6"/>
      <c r="E9" s="6"/>
      <c r="F9" s="6"/>
      <c r="G9" s="7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TUNGGU</vt:lpstr>
      <vt:lpstr>Senin-Selasa, 15-16 Sept 2025</vt:lpstr>
      <vt:lpstr>Rabu-Kamis, 17-18 Sept 2025</vt:lpstr>
      <vt:lpstr>Jum'at-Senin, 19-22 Sept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2025-09-09T07:15:59Z</dcterms:modified>
</cp:coreProperties>
</file>