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81" activeTab="1"/>
  </bookViews>
  <sheets>
    <sheet name="DAFTAR TUNGGU" sheetId="2" r:id="rId1"/>
    <sheet name="Senin-Selasa, 17-18 Nov 2025," sheetId="3" r:id="rId2"/>
    <sheet name="Rabu-Kamis, 19-20 Nov 2025" sheetId="4" r:id="rId3"/>
    <sheet name="Jum'at-Senin, 21-24 Nov 2025" sheetId="5" r:id="rId4"/>
  </sheets>
  <definedNames>
    <definedName name="_xlnm._FilterDatabase" localSheetId="0" hidden="1">'DAFTAR TUNGGU'!$A$4:$G$4</definedName>
  </definedNames>
  <calcPr calcId="124519"/>
</workbook>
</file>

<file path=xl/calcChain.xml><?xml version="1.0" encoding="utf-8"?>
<calcChain xmlns="http://schemas.openxmlformats.org/spreadsheetml/2006/main">
  <c r="A7" i="2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6"/>
  <c r="B7" i="3" l="1"/>
  <c r="B8" s="1"/>
  <c r="B11" l="1"/>
  <c r="B12" s="1"/>
  <c r="A7" i="4" s="1"/>
  <c r="A8" s="1"/>
  <c r="A7" i="5" l="1"/>
  <c r="A8" s="1"/>
  <c r="A9" s="1"/>
  <c r="A11" i="4" l="1"/>
  <c r="A12" s="1"/>
  <c r="B15" i="3" l="1"/>
  <c r="B16" s="1"/>
  <c r="A12" i="5" s="1"/>
  <c r="A13" s="1"/>
</calcChain>
</file>

<file path=xl/sharedStrings.xml><?xml version="1.0" encoding="utf-8"?>
<sst xmlns="http://schemas.openxmlformats.org/spreadsheetml/2006/main" count="507" uniqueCount="335">
  <si>
    <t>STMIK TRIGUNA DHARMA MEDAN</t>
  </si>
  <si>
    <t>No.</t>
  </si>
  <si>
    <t>NIRM</t>
  </si>
  <si>
    <t>Nama Mahasiswa</t>
  </si>
  <si>
    <t>Kelas</t>
  </si>
  <si>
    <t>Telepon</t>
  </si>
  <si>
    <t>Kode Roster</t>
  </si>
  <si>
    <t>Mata Kuliah</t>
  </si>
  <si>
    <t>MAHASISWA - MAHASISWI PESERTA SEMESTER PENDEK</t>
  </si>
  <si>
    <t>KELAS SORE</t>
  </si>
  <si>
    <t>No</t>
  </si>
  <si>
    <t>NAMA</t>
  </si>
  <si>
    <t>MATA KULIAH</t>
  </si>
  <si>
    <t>JADWAL</t>
  </si>
  <si>
    <t>DOSEN</t>
  </si>
  <si>
    <t>PERIODE NOVEMBER 2025</t>
  </si>
  <si>
    <t>Senin-Selasa, 17-18 November 2025, Pukul 17.18 - Selesai Wib</t>
  </si>
  <si>
    <t>Rabu-Kamis, 19-20 November 2025, Pukul 17.18 - Selesai Wib</t>
  </si>
  <si>
    <t>Jum'at-Senin, 21-24 November 2025, Pukul 17.18 - Selesai Wib</t>
  </si>
  <si>
    <t>2023020502</t>
  </si>
  <si>
    <t>Suleni Nadirah</t>
  </si>
  <si>
    <t>5SIC2</t>
  </si>
  <si>
    <t>088262351423</t>
  </si>
  <si>
    <t>KOMPRES</t>
  </si>
  <si>
    <t>KOMUNIKASI PUBLIK DAN PRESENTASI</t>
  </si>
  <si>
    <t>MPK</t>
  </si>
  <si>
    <t>MANAJEMEN PERILAKU DAN KOMUNIKASI</t>
  </si>
  <si>
    <t>2023020475</t>
  </si>
  <si>
    <t>Imam Maulana Faris Tanjung</t>
  </si>
  <si>
    <t>081375716374</t>
  </si>
  <si>
    <t>BISNIS</t>
  </si>
  <si>
    <t>MANAJEMEN BISNIS IT</t>
  </si>
  <si>
    <t>ALJABAR LINIER</t>
  </si>
  <si>
    <t>MARKETING</t>
  </si>
  <si>
    <t>PEMASARAN DIGITAL</t>
  </si>
  <si>
    <t>PEMROGRAMAN BERORIENTASI OBJEK</t>
  </si>
  <si>
    <t>PEMROGRAMAN VISUAL</t>
  </si>
  <si>
    <t>2024020340</t>
  </si>
  <si>
    <t>Akbar Ramadhan Rusdi</t>
  </si>
  <si>
    <t>TEKNIK PRESENTASI</t>
  </si>
  <si>
    <t>2024020341</t>
  </si>
  <si>
    <t>Biosmart Charisma Wegy Sembiring</t>
  </si>
  <si>
    <t>2023020152</t>
  </si>
  <si>
    <t>Alecxander Patia Raja Simamora</t>
  </si>
  <si>
    <t>5SIMIA1</t>
  </si>
  <si>
    <t>2021020273</t>
  </si>
  <si>
    <t>Dheva Ardyta Sipayung</t>
  </si>
  <si>
    <t>7SIC4</t>
  </si>
  <si>
    <t>087715976585</t>
  </si>
  <si>
    <t>MATEMATIKA DISKRIT</t>
  </si>
  <si>
    <t>GRAFIKA</t>
  </si>
  <si>
    <t>KOMPUTER GRAFIKA</t>
  </si>
  <si>
    <t>ISLAM/KRIST</t>
  </si>
  <si>
    <t>PENDIDIKAN AGAMA ISLAM</t>
  </si>
  <si>
    <t>MOBILE1</t>
  </si>
  <si>
    <t>PEMROGRAMAN MOBILE I</t>
  </si>
  <si>
    <t>VB2</t>
  </si>
  <si>
    <t>PEMROGRAMAN VISUAL II</t>
  </si>
  <si>
    <t>2022020352</t>
  </si>
  <si>
    <t>Hasby Mahyuza</t>
  </si>
  <si>
    <t>7SIC3</t>
  </si>
  <si>
    <t>083180456532</t>
  </si>
  <si>
    <t>JARINGAN NIRKABEL &amp; WAN</t>
  </si>
  <si>
    <t>WEB2</t>
  </si>
  <si>
    <t>PEMROGRAMAN WEB II</t>
  </si>
  <si>
    <t>2022020501</t>
  </si>
  <si>
    <t>Ryan Euro Dikha</t>
  </si>
  <si>
    <t>0895611020318</t>
  </si>
  <si>
    <t>MPSI</t>
  </si>
  <si>
    <t>MANAJEMEN PROYEK SISTEM INFORMASI</t>
  </si>
  <si>
    <t>SIMULASI</t>
  </si>
  <si>
    <t>PEMODELAN &amp; SIMULASI</t>
  </si>
  <si>
    <t>2023010004</t>
  </si>
  <si>
    <t>Hardiyan Assakhiyyu</t>
  </si>
  <si>
    <t>5SIMIC1</t>
  </si>
  <si>
    <t>DAFTAR TUNGGU  SEMESTER PENDEK SORE PERIODE NOVEMBER 2025</t>
  </si>
  <si>
    <t>ETIKA</t>
  </si>
  <si>
    <t>VB3</t>
  </si>
  <si>
    <t>2019030179</t>
  </si>
  <si>
    <t>Rahmat Pirmansyah</t>
  </si>
  <si>
    <t>4STKA1</t>
  </si>
  <si>
    <t>085359536641</t>
  </si>
  <si>
    <t>ADMIN</t>
  </si>
  <si>
    <t>ADMINISTRASI JARINGAN KOMPUTER</t>
  </si>
  <si>
    <t>2019030210</t>
  </si>
  <si>
    <t>Jhon Halomoan Siregar</t>
  </si>
  <si>
    <t>8SKA2X</t>
  </si>
  <si>
    <t>081260934698</t>
  </si>
  <si>
    <t>AMP</t>
  </si>
  <si>
    <t>ANTAR MUKA DAN PERIPHERAL</t>
  </si>
  <si>
    <t>2023030042</t>
  </si>
  <si>
    <t>Hot Yogi Saroha Sihombing</t>
  </si>
  <si>
    <t>5SKA1</t>
  </si>
  <si>
    <t>082177391763</t>
  </si>
  <si>
    <t>2023020205</t>
  </si>
  <si>
    <t>Arif Ramadhan</t>
  </si>
  <si>
    <t>083832225967</t>
  </si>
  <si>
    <t>APOS</t>
  </si>
  <si>
    <t>APLIKASI OPEN SOURCE</t>
  </si>
  <si>
    <t>2023020145</t>
  </si>
  <si>
    <t>Ananda Mizi Syahputra</t>
  </si>
  <si>
    <t>082186657992</t>
  </si>
  <si>
    <t>2022020098</t>
  </si>
  <si>
    <t>Muhammad Razaq Pratama Sinaga</t>
  </si>
  <si>
    <t>4SIA8X</t>
  </si>
  <si>
    <t>081362311244</t>
  </si>
  <si>
    <t>B.ING1</t>
  </si>
  <si>
    <t>BAHASA INGGRIS I</t>
  </si>
  <si>
    <t>2024020134</t>
  </si>
  <si>
    <t>Arrya Adynata</t>
  </si>
  <si>
    <t>1SIA3</t>
  </si>
  <si>
    <t>083866411568</t>
  </si>
  <si>
    <t>BAHASA INGGRIS DASAR</t>
  </si>
  <si>
    <t>BINDO</t>
  </si>
  <si>
    <t>BAHASA INDONESIA</t>
  </si>
  <si>
    <t>2024020365</t>
  </si>
  <si>
    <t>Janesia Christi Angela Br Ginting</t>
  </si>
  <si>
    <t>2SIA4X</t>
  </si>
  <si>
    <t>089603667471</t>
  </si>
  <si>
    <t>BING2</t>
  </si>
  <si>
    <t>BAHASA INGGRIS LANJUTAN</t>
  </si>
  <si>
    <t>2023020306</t>
  </si>
  <si>
    <t>Stepanus Andika Yudha Sinuhaji</t>
  </si>
  <si>
    <t>081275047952</t>
  </si>
  <si>
    <t>2023020165</t>
  </si>
  <si>
    <t>Hazratul Rahma Putri</t>
  </si>
  <si>
    <t>5SIC3</t>
  </si>
  <si>
    <t>089509962813</t>
  </si>
  <si>
    <t>BING3</t>
  </si>
  <si>
    <t>BAHASA INGGRIS PERCAKAPAN</t>
  </si>
  <si>
    <t>2020030010</t>
  </si>
  <si>
    <t>Erika Purba</t>
  </si>
  <si>
    <t>7SKA1</t>
  </si>
  <si>
    <t>089502525725</t>
  </si>
  <si>
    <t>CERDAS</t>
  </si>
  <si>
    <t>KECERDASAN BUATAN</t>
  </si>
  <si>
    <t>2020020074</t>
  </si>
  <si>
    <t>Dimas Saragih</t>
  </si>
  <si>
    <t>7SIA5</t>
  </si>
  <si>
    <t>081270808070</t>
  </si>
  <si>
    <t>CITRA</t>
  </si>
  <si>
    <t>PENGOLAHAN CITRA</t>
  </si>
  <si>
    <t>2023020060</t>
  </si>
  <si>
    <t>Rini Indriani</t>
  </si>
  <si>
    <t>5SIA5</t>
  </si>
  <si>
    <t>083115909820</t>
  </si>
  <si>
    <t>DESAIN GRAFIS</t>
  </si>
  <si>
    <t>2023020153</t>
  </si>
  <si>
    <t>Firman Hidayat Hutasuhut</t>
  </si>
  <si>
    <t>5SIA2</t>
  </si>
  <si>
    <t>081374514952</t>
  </si>
  <si>
    <t>2021020038</t>
  </si>
  <si>
    <t>Difa Prakhasa</t>
  </si>
  <si>
    <t>7SIA5X</t>
  </si>
  <si>
    <t>087890995969</t>
  </si>
  <si>
    <t>DISAIN GRAFIS I</t>
  </si>
  <si>
    <t>2019020685</t>
  </si>
  <si>
    <t>Abdila Husni</t>
  </si>
  <si>
    <t>8SIA8X</t>
  </si>
  <si>
    <t>081536239766</t>
  </si>
  <si>
    <t>DISAIN2</t>
  </si>
  <si>
    <t>DISAIN GRAFIS II</t>
  </si>
  <si>
    <t>2022020078</t>
  </si>
  <si>
    <t>Aqil Yoga Ardana Tarigan</t>
  </si>
  <si>
    <t>085836033005</t>
  </si>
  <si>
    <t>DISAIN3</t>
  </si>
  <si>
    <t>DISAIN WEB</t>
  </si>
  <si>
    <t>2023020199</t>
  </si>
  <si>
    <t>Rejeki Cen Gultom</t>
  </si>
  <si>
    <t>2021020229</t>
  </si>
  <si>
    <t>Elisa Sinaga</t>
  </si>
  <si>
    <t>7SIA4</t>
  </si>
  <si>
    <t>081379433037</t>
  </si>
  <si>
    <t>E-BIS</t>
  </si>
  <si>
    <t>E-BISNIS</t>
  </si>
  <si>
    <t>2022030062</t>
  </si>
  <si>
    <t>Fariz Siddiq</t>
  </si>
  <si>
    <t>5SKC1</t>
  </si>
  <si>
    <t>081368654796</t>
  </si>
  <si>
    <t>ELEKTRO1</t>
  </si>
  <si>
    <t>ELEKTRONIKA DASAR</t>
  </si>
  <si>
    <t>2022030105</t>
  </si>
  <si>
    <t>M. Yuda Permana</t>
  </si>
  <si>
    <t>3STKA1</t>
  </si>
  <si>
    <t>0895327911528</t>
  </si>
  <si>
    <t>ELEKTRO2</t>
  </si>
  <si>
    <t>ELEKTRONIKA LANJUTAN</t>
  </si>
  <si>
    <t>2023020482</t>
  </si>
  <si>
    <t>Farhan Riska Rahmad</t>
  </si>
  <si>
    <t>3SIA3X</t>
  </si>
  <si>
    <t>087834943627</t>
  </si>
  <si>
    <t>ETIKA PROFESI</t>
  </si>
  <si>
    <t>2022030057</t>
  </si>
  <si>
    <t>Sona Tarigan</t>
  </si>
  <si>
    <t>2STKA1</t>
  </si>
  <si>
    <t>087829726855</t>
  </si>
  <si>
    <t>FSK</t>
  </si>
  <si>
    <t>FISIKA</t>
  </si>
  <si>
    <t>JST</t>
  </si>
  <si>
    <t>JARINGAN SYARAF TIRUAN</t>
  </si>
  <si>
    <t>2019020602</t>
  </si>
  <si>
    <t>Firaz Arsya</t>
  </si>
  <si>
    <t>7SIC3X</t>
  </si>
  <si>
    <t>081361057991</t>
  </si>
  <si>
    <t>2020030113</t>
  </si>
  <si>
    <t>Theo Anfas Gea</t>
  </si>
  <si>
    <t>0895600268686</t>
  </si>
  <si>
    <t>KENDALI1</t>
  </si>
  <si>
    <t>SISTEM KENDALI</t>
  </si>
  <si>
    <t>METOPEL</t>
  </si>
  <si>
    <t>METODOLOGI PENELITIAN</t>
  </si>
  <si>
    <t>2021020214</t>
  </si>
  <si>
    <t>Rizqi Fathi Zahran</t>
  </si>
  <si>
    <t>5SIA4X</t>
  </si>
  <si>
    <t>081374358212</t>
  </si>
  <si>
    <t>2022030029</t>
  </si>
  <si>
    <t>M. Rizky Ramadhan Kusnodin</t>
  </si>
  <si>
    <t>081265150863</t>
  </si>
  <si>
    <t>MIKRO1</t>
  </si>
  <si>
    <t>MIKROKONTROLER I</t>
  </si>
  <si>
    <t>MIKRO2</t>
  </si>
  <si>
    <t>MIKROKONTROLER II</t>
  </si>
  <si>
    <t>2023020340</t>
  </si>
  <si>
    <t>Egi Pratama</t>
  </si>
  <si>
    <t>082173740687</t>
  </si>
  <si>
    <t>MODEL</t>
  </si>
  <si>
    <t>PEMODELAN SISTEM</t>
  </si>
  <si>
    <t>MYOB</t>
  </si>
  <si>
    <t>KOMPUTER AKUNTANSI</t>
  </si>
  <si>
    <t>2022020155</t>
  </si>
  <si>
    <t>Khaidar Putra Hasibuan</t>
  </si>
  <si>
    <t>085262319052</t>
  </si>
  <si>
    <t>MYSQL</t>
  </si>
  <si>
    <t>SISTEM MANAJEMEN BASIS DATA</t>
  </si>
  <si>
    <t>PANCA</t>
  </si>
  <si>
    <t>PANCASILA DAN KEWARGANEGARAAN</t>
  </si>
  <si>
    <t>2023020478</t>
  </si>
  <si>
    <t>Nazly Mei Darhani Harefa</t>
  </si>
  <si>
    <t>2023020077</t>
  </si>
  <si>
    <t>Citra Rahmawati Br Sinulingga</t>
  </si>
  <si>
    <t>2021020159</t>
  </si>
  <si>
    <t>Delpa Aditia Lbs</t>
  </si>
  <si>
    <t>8SIC5</t>
  </si>
  <si>
    <t>081360387316</t>
  </si>
  <si>
    <t>PPN</t>
  </si>
  <si>
    <t>PAKET PROGRAM NIAGA</t>
  </si>
  <si>
    <t>2021020067</t>
  </si>
  <si>
    <t>Muhammad Nabil Habibullah</t>
  </si>
  <si>
    <t>081363699602</t>
  </si>
  <si>
    <t>PRENEUR</t>
  </si>
  <si>
    <t>TECHNOPREUNERSIP</t>
  </si>
  <si>
    <t>2020030112</t>
  </si>
  <si>
    <t>Faasa Rizkiana</t>
  </si>
  <si>
    <t>082114587726</t>
  </si>
  <si>
    <t>PSD</t>
  </si>
  <si>
    <t>PERANCANGAN SISTEM DIGITAL</t>
  </si>
  <si>
    <t>2022030064</t>
  </si>
  <si>
    <t>Mhd. Afandi Wijaya</t>
  </si>
  <si>
    <t>5SKA2</t>
  </si>
  <si>
    <t>082273403007</t>
  </si>
  <si>
    <t>RAKIT</t>
  </si>
  <si>
    <t>PERAKITAN DAN PERAWATAN KOMPUTER</t>
  </si>
  <si>
    <t>ROBOT1</t>
  </si>
  <si>
    <t>PENGANTAR ROBOTIKA</t>
  </si>
  <si>
    <t>2021030089</t>
  </si>
  <si>
    <t>Mufrih Billah</t>
  </si>
  <si>
    <t>5STKA1</t>
  </si>
  <si>
    <t>082121371445</t>
  </si>
  <si>
    <t>2023020113</t>
  </si>
  <si>
    <t>Dhea Almas</t>
  </si>
  <si>
    <t>5SIA6</t>
  </si>
  <si>
    <t>082163888625</t>
  </si>
  <si>
    <t>SCIENCE</t>
  </si>
  <si>
    <t>DATA SCIENCE</t>
  </si>
  <si>
    <t>2022030013</t>
  </si>
  <si>
    <t>Aldy Winaldi</t>
  </si>
  <si>
    <t>6SKC1X</t>
  </si>
  <si>
    <t>085762898955</t>
  </si>
  <si>
    <t>SE</t>
  </si>
  <si>
    <t>SISTEM EMBEDED</t>
  </si>
  <si>
    <t>2019030121</t>
  </si>
  <si>
    <t>Insanul Kamil Pardede</t>
  </si>
  <si>
    <t>7SKC2</t>
  </si>
  <si>
    <t>085262119113</t>
  </si>
  <si>
    <t>SENSOR2</t>
  </si>
  <si>
    <t>SENSOR DAN TRANSDUCER II</t>
  </si>
  <si>
    <t>2019030161</t>
  </si>
  <si>
    <t>Wikirman Niata Zalukhu</t>
  </si>
  <si>
    <t>082272093831</t>
  </si>
  <si>
    <t>SIGNAL</t>
  </si>
  <si>
    <t>PENGOLAHAN SIGNAL DIGITAL</t>
  </si>
  <si>
    <t>SISTER</t>
  </si>
  <si>
    <t>SISTEM TERDISTRIBUSI</t>
  </si>
  <si>
    <t>2022020044</t>
  </si>
  <si>
    <t>Daniel J.s Rajagukguk</t>
  </si>
  <si>
    <t>4SIMIA1X</t>
  </si>
  <si>
    <t>085667660163</t>
  </si>
  <si>
    <t>STKA</t>
  </si>
  <si>
    <t>STATISTIKA</t>
  </si>
  <si>
    <t>2022010006</t>
  </si>
  <si>
    <t>Imam Perdana Kusuma</t>
  </si>
  <si>
    <t>082276817635</t>
  </si>
  <si>
    <t>T.MAS</t>
  </si>
  <si>
    <t>TEKNIK PEMASARAN</t>
  </si>
  <si>
    <t>TESTING</t>
  </si>
  <si>
    <t>TESTING DAN IMPLEMENTASI SISTEM INFORMASI</t>
  </si>
  <si>
    <t>2019020540</t>
  </si>
  <si>
    <t>Johannes Ryansyah Putra Hutabarat</t>
  </si>
  <si>
    <t>8SIC2X</t>
  </si>
  <si>
    <t>081534214818</t>
  </si>
  <si>
    <t>2021020435</t>
  </si>
  <si>
    <t>Aisyah Naila</t>
  </si>
  <si>
    <t>081396076653</t>
  </si>
  <si>
    <t>PEMROGRAMAN VISUAL III</t>
  </si>
  <si>
    <t>6SKC1</t>
  </si>
  <si>
    <t>085930251210</t>
  </si>
  <si>
    <t>VISION</t>
  </si>
  <si>
    <t>KOMPUTER VISION</t>
  </si>
  <si>
    <t>2020020349</t>
  </si>
  <si>
    <t>Justru Bangun</t>
  </si>
  <si>
    <t>Muhammad Syarifuddin Abdullah Lubis</t>
  </si>
  <si>
    <t>085176911208</t>
  </si>
  <si>
    <t>PTSIK</t>
  </si>
  <si>
    <t>PENGANTAR TEKNOLOGI SISTEM INFORMASI</t>
  </si>
  <si>
    <t>PEMRGRAMAN WEB 2</t>
  </si>
  <si>
    <t>Agam Agachi</t>
  </si>
  <si>
    <t>082117428818</t>
  </si>
  <si>
    <t>NB : Bagi Mahasiswa Daftar Tunggu Semester Pendek dapat melihat kembali Jadwal pelaksanaan SP pada tanggal 12 Desember 2025 Pukul. 17.00 WIB</t>
  </si>
  <si>
    <t>Faisal Taufik, S.Kom., M.Kom</t>
  </si>
  <si>
    <t>Masyuni Hutasuhut, S.Kom., M.Kom</t>
  </si>
  <si>
    <t>Purwadi, S.Kom., M.Kom</t>
  </si>
  <si>
    <t>Kamil Erwansyah, S.Kom., M.Kom</t>
  </si>
  <si>
    <t>Deski Helsa Pane, S.Kom., M.Kom</t>
  </si>
  <si>
    <t>Widiarti Rista Maya, S.T., M.Kom</t>
  </si>
  <si>
    <t>Milfa Yetri, S.Kom., M.Kom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</si>
</sst>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3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opLeftCell="A58" workbookViewId="0">
      <selection activeCell="A73" sqref="A73"/>
    </sheetView>
  </sheetViews>
  <sheetFormatPr defaultRowHeight="15"/>
  <cols>
    <col min="1" max="1" width="6" customWidth="1"/>
    <col min="2" max="2" width="16" customWidth="1"/>
    <col min="3" max="3" width="36.7109375" customWidth="1"/>
    <col min="4" max="4" width="13.7109375" customWidth="1"/>
    <col min="5" max="5" width="18.85546875" customWidth="1"/>
    <col min="6" max="6" width="17.85546875" customWidth="1"/>
    <col min="7" max="7" width="60" customWidth="1"/>
  </cols>
  <sheetData>
    <row r="1" spans="1:7" ht="15.75">
      <c r="A1" s="3"/>
      <c r="B1" s="25" t="s">
        <v>75</v>
      </c>
      <c r="C1" s="25"/>
      <c r="D1" s="25"/>
      <c r="E1" s="25"/>
      <c r="F1" s="25"/>
      <c r="G1" s="25"/>
    </row>
    <row r="2" spans="1:7" ht="15.75">
      <c r="A2" s="3"/>
      <c r="B2" s="25" t="s">
        <v>0</v>
      </c>
      <c r="C2" s="25"/>
      <c r="D2" s="25"/>
      <c r="E2" s="25"/>
      <c r="F2" s="25"/>
      <c r="G2" s="25"/>
    </row>
    <row r="3" spans="1:7" ht="15.75">
      <c r="A3" s="4"/>
      <c r="B3" s="4"/>
      <c r="C3" s="5"/>
      <c r="D3" s="4"/>
      <c r="E3" s="4"/>
      <c r="F3" s="6"/>
      <c r="G3" s="6"/>
    </row>
    <row r="4" spans="1:7" ht="15.75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7" t="s">
        <v>7</v>
      </c>
    </row>
    <row r="5" spans="1:7" ht="15.75">
      <c r="A5" s="14">
        <v>1</v>
      </c>
      <c r="B5" s="15" t="s">
        <v>78</v>
      </c>
      <c r="C5" s="15" t="s">
        <v>79</v>
      </c>
      <c r="D5" s="15" t="s">
        <v>80</v>
      </c>
      <c r="E5" s="16" t="s">
        <v>81</v>
      </c>
      <c r="F5" s="17" t="s">
        <v>82</v>
      </c>
      <c r="G5" s="15" t="s">
        <v>83</v>
      </c>
    </row>
    <row r="6" spans="1:7" ht="15.75">
      <c r="A6" s="14">
        <f>A5+1</f>
        <v>2</v>
      </c>
      <c r="B6" s="14" t="s">
        <v>84</v>
      </c>
      <c r="C6" s="14" t="s">
        <v>85</v>
      </c>
      <c r="D6" s="14" t="s">
        <v>86</v>
      </c>
      <c r="E6" s="22" t="s">
        <v>87</v>
      </c>
      <c r="F6" s="23" t="s">
        <v>88</v>
      </c>
      <c r="G6" s="14" t="s">
        <v>89</v>
      </c>
    </row>
    <row r="7" spans="1:7" ht="15.75">
      <c r="A7" s="14">
        <f t="shared" ref="A7:A70" si="0">A6+1</f>
        <v>3</v>
      </c>
      <c r="B7" s="14" t="s">
        <v>90</v>
      </c>
      <c r="C7" s="14" t="s">
        <v>91</v>
      </c>
      <c r="D7" s="14" t="s">
        <v>92</v>
      </c>
      <c r="E7" s="22" t="s">
        <v>93</v>
      </c>
      <c r="F7" s="23" t="s">
        <v>88</v>
      </c>
      <c r="G7" s="14" t="s">
        <v>89</v>
      </c>
    </row>
    <row r="8" spans="1:7" ht="15.75">
      <c r="A8" s="14">
        <f t="shared" si="0"/>
        <v>4</v>
      </c>
      <c r="B8" s="14" t="s">
        <v>94</v>
      </c>
      <c r="C8" s="14" t="s">
        <v>95</v>
      </c>
      <c r="D8" s="14" t="s">
        <v>21</v>
      </c>
      <c r="E8" s="22" t="s">
        <v>96</v>
      </c>
      <c r="F8" s="23" t="s">
        <v>97</v>
      </c>
      <c r="G8" s="14" t="s">
        <v>98</v>
      </c>
    </row>
    <row r="9" spans="1:7" ht="15.75">
      <c r="A9" s="14">
        <f t="shared" si="0"/>
        <v>5</v>
      </c>
      <c r="B9" s="14" t="s">
        <v>99</v>
      </c>
      <c r="C9" s="14" t="s">
        <v>100</v>
      </c>
      <c r="D9" s="14" t="s">
        <v>21</v>
      </c>
      <c r="E9" s="22" t="s">
        <v>101</v>
      </c>
      <c r="F9" s="23" t="s">
        <v>97</v>
      </c>
      <c r="G9" s="14" t="s">
        <v>98</v>
      </c>
    </row>
    <row r="10" spans="1:7" ht="15.75">
      <c r="A10" s="14">
        <f t="shared" si="0"/>
        <v>6</v>
      </c>
      <c r="B10" s="14" t="s">
        <v>102</v>
      </c>
      <c r="C10" s="14" t="s">
        <v>103</v>
      </c>
      <c r="D10" s="14" t="s">
        <v>104</v>
      </c>
      <c r="E10" s="22" t="s">
        <v>105</v>
      </c>
      <c r="F10" s="23" t="s">
        <v>106</v>
      </c>
      <c r="G10" s="14" t="s">
        <v>107</v>
      </c>
    </row>
    <row r="11" spans="1:7" ht="15.75">
      <c r="A11" s="14">
        <f t="shared" si="0"/>
        <v>7</v>
      </c>
      <c r="B11" s="14" t="s">
        <v>108</v>
      </c>
      <c r="C11" s="14" t="s">
        <v>109</v>
      </c>
      <c r="D11" s="14" t="s">
        <v>110</v>
      </c>
      <c r="E11" s="22" t="s">
        <v>111</v>
      </c>
      <c r="F11" s="23" t="s">
        <v>106</v>
      </c>
      <c r="G11" s="14" t="s">
        <v>112</v>
      </c>
    </row>
    <row r="12" spans="1:7" ht="15.75">
      <c r="A12" s="14">
        <f t="shared" si="0"/>
        <v>8</v>
      </c>
      <c r="B12" s="14" t="s">
        <v>108</v>
      </c>
      <c r="C12" s="14" t="s">
        <v>109</v>
      </c>
      <c r="D12" s="14" t="s">
        <v>110</v>
      </c>
      <c r="E12" s="22" t="s">
        <v>111</v>
      </c>
      <c r="F12" s="23" t="s">
        <v>113</v>
      </c>
      <c r="G12" s="14" t="s">
        <v>114</v>
      </c>
    </row>
    <row r="13" spans="1:7" ht="15.75">
      <c r="A13" s="14">
        <f t="shared" si="0"/>
        <v>9</v>
      </c>
      <c r="B13" s="14" t="s">
        <v>115</v>
      </c>
      <c r="C13" s="14" t="s">
        <v>116</v>
      </c>
      <c r="D13" s="14" t="s">
        <v>117</v>
      </c>
      <c r="E13" s="22" t="s">
        <v>118</v>
      </c>
      <c r="F13" s="23" t="s">
        <v>119</v>
      </c>
      <c r="G13" s="14" t="s">
        <v>120</v>
      </c>
    </row>
    <row r="14" spans="1:7" ht="15.75">
      <c r="A14" s="14">
        <f t="shared" si="0"/>
        <v>10</v>
      </c>
      <c r="B14" s="14" t="s">
        <v>121</v>
      </c>
      <c r="C14" s="14" t="s">
        <v>122</v>
      </c>
      <c r="D14" s="14" t="s">
        <v>74</v>
      </c>
      <c r="E14" s="22" t="s">
        <v>123</v>
      </c>
      <c r="F14" s="23" t="s">
        <v>119</v>
      </c>
      <c r="G14" s="14" t="s">
        <v>120</v>
      </c>
    </row>
    <row r="15" spans="1:7" ht="15.75">
      <c r="A15" s="14">
        <f t="shared" si="0"/>
        <v>11</v>
      </c>
      <c r="B15" s="14" t="s">
        <v>124</v>
      </c>
      <c r="C15" s="14" t="s">
        <v>125</v>
      </c>
      <c r="D15" s="14" t="s">
        <v>126</v>
      </c>
      <c r="E15" s="22" t="s">
        <v>127</v>
      </c>
      <c r="F15" s="23" t="s">
        <v>128</v>
      </c>
      <c r="G15" s="14" t="s">
        <v>129</v>
      </c>
    </row>
    <row r="16" spans="1:7" ht="15.75">
      <c r="A16" s="14">
        <f t="shared" si="0"/>
        <v>12</v>
      </c>
      <c r="B16" s="14" t="s">
        <v>27</v>
      </c>
      <c r="C16" s="14" t="s">
        <v>28</v>
      </c>
      <c r="D16" s="14" t="s">
        <v>21</v>
      </c>
      <c r="E16" s="22" t="s">
        <v>29</v>
      </c>
      <c r="F16" s="23" t="s">
        <v>30</v>
      </c>
      <c r="G16" s="14" t="s">
        <v>31</v>
      </c>
    </row>
    <row r="17" spans="1:7" ht="15.75">
      <c r="A17" s="14">
        <f t="shared" si="0"/>
        <v>13</v>
      </c>
      <c r="B17" s="14" t="s">
        <v>130</v>
      </c>
      <c r="C17" s="14" t="s">
        <v>131</v>
      </c>
      <c r="D17" s="14" t="s">
        <v>132</v>
      </c>
      <c r="E17" s="22" t="s">
        <v>133</v>
      </c>
      <c r="F17" s="23" t="s">
        <v>134</v>
      </c>
      <c r="G17" s="14" t="s">
        <v>135</v>
      </c>
    </row>
    <row r="18" spans="1:7" ht="15.75">
      <c r="A18" s="14">
        <f t="shared" si="0"/>
        <v>14</v>
      </c>
      <c r="B18" s="14" t="s">
        <v>136</v>
      </c>
      <c r="C18" s="14" t="s">
        <v>137</v>
      </c>
      <c r="D18" s="14" t="s">
        <v>138</v>
      </c>
      <c r="E18" s="22" t="s">
        <v>139</v>
      </c>
      <c r="F18" s="23" t="s">
        <v>140</v>
      </c>
      <c r="G18" s="14" t="s">
        <v>141</v>
      </c>
    </row>
    <row r="19" spans="1:7" ht="15.75">
      <c r="A19" s="14">
        <f t="shared" si="0"/>
        <v>15</v>
      </c>
      <c r="B19" s="14" t="s">
        <v>156</v>
      </c>
      <c r="C19" s="14" t="s">
        <v>157</v>
      </c>
      <c r="D19" s="14" t="s">
        <v>158</v>
      </c>
      <c r="E19" s="22" t="s">
        <v>159</v>
      </c>
      <c r="F19" s="23" t="s">
        <v>160</v>
      </c>
      <c r="G19" s="14" t="s">
        <v>161</v>
      </c>
    </row>
    <row r="20" spans="1:7" ht="15.75">
      <c r="A20" s="14">
        <f t="shared" si="0"/>
        <v>16</v>
      </c>
      <c r="B20" s="14" t="s">
        <v>162</v>
      </c>
      <c r="C20" s="14" t="s">
        <v>163</v>
      </c>
      <c r="D20" s="14" t="s">
        <v>44</v>
      </c>
      <c r="E20" s="22" t="s">
        <v>164</v>
      </c>
      <c r="F20" s="23" t="s">
        <v>165</v>
      </c>
      <c r="G20" s="14" t="s">
        <v>166</v>
      </c>
    </row>
    <row r="21" spans="1:7" ht="15.75">
      <c r="A21" s="14">
        <f t="shared" si="0"/>
        <v>17</v>
      </c>
      <c r="B21" s="14" t="s">
        <v>169</v>
      </c>
      <c r="C21" s="14" t="s">
        <v>170</v>
      </c>
      <c r="D21" s="14" t="s">
        <v>171</v>
      </c>
      <c r="E21" s="22" t="s">
        <v>172</v>
      </c>
      <c r="F21" s="23" t="s">
        <v>173</v>
      </c>
      <c r="G21" s="14" t="s">
        <v>174</v>
      </c>
    </row>
    <row r="22" spans="1:7" ht="15.75">
      <c r="A22" s="14">
        <f t="shared" si="0"/>
        <v>18</v>
      </c>
      <c r="B22" s="14" t="s">
        <v>175</v>
      </c>
      <c r="C22" s="14" t="s">
        <v>176</v>
      </c>
      <c r="D22" s="14" t="s">
        <v>177</v>
      </c>
      <c r="E22" s="22" t="s">
        <v>178</v>
      </c>
      <c r="F22" s="23" t="s">
        <v>179</v>
      </c>
      <c r="G22" s="14" t="s">
        <v>180</v>
      </c>
    </row>
    <row r="23" spans="1:7" ht="15.75">
      <c r="A23" s="14">
        <f t="shared" si="0"/>
        <v>19</v>
      </c>
      <c r="B23" s="14" t="s">
        <v>181</v>
      </c>
      <c r="C23" s="14" t="s">
        <v>182</v>
      </c>
      <c r="D23" s="14" t="s">
        <v>183</v>
      </c>
      <c r="E23" s="22" t="s">
        <v>184</v>
      </c>
      <c r="F23" s="23" t="s">
        <v>185</v>
      </c>
      <c r="G23" s="14" t="s">
        <v>186</v>
      </c>
    </row>
    <row r="24" spans="1:7" ht="15.75">
      <c r="A24" s="14">
        <f t="shared" si="0"/>
        <v>20</v>
      </c>
      <c r="B24" s="14" t="s">
        <v>187</v>
      </c>
      <c r="C24" s="14" t="s">
        <v>188</v>
      </c>
      <c r="D24" s="14" t="s">
        <v>189</v>
      </c>
      <c r="E24" s="22" t="s">
        <v>190</v>
      </c>
      <c r="F24" s="23" t="s">
        <v>76</v>
      </c>
      <c r="G24" s="14" t="s">
        <v>191</v>
      </c>
    </row>
    <row r="25" spans="1:7" ht="15.75">
      <c r="A25" s="14">
        <f t="shared" si="0"/>
        <v>21</v>
      </c>
      <c r="B25" s="14" t="s">
        <v>192</v>
      </c>
      <c r="C25" s="14" t="s">
        <v>193</v>
      </c>
      <c r="D25" s="14" t="s">
        <v>194</v>
      </c>
      <c r="E25" s="22" t="s">
        <v>195</v>
      </c>
      <c r="F25" s="23" t="s">
        <v>196</v>
      </c>
      <c r="G25" s="14" t="s">
        <v>197</v>
      </c>
    </row>
    <row r="26" spans="1:7" ht="15.75">
      <c r="A26" s="14">
        <f t="shared" si="0"/>
        <v>22</v>
      </c>
      <c r="B26" s="14" t="s">
        <v>45</v>
      </c>
      <c r="C26" s="14" t="s">
        <v>46</v>
      </c>
      <c r="D26" s="14" t="s">
        <v>47</v>
      </c>
      <c r="E26" s="22" t="s">
        <v>48</v>
      </c>
      <c r="F26" s="23" t="s">
        <v>50</v>
      </c>
      <c r="G26" s="14" t="s">
        <v>51</v>
      </c>
    </row>
    <row r="27" spans="1:7" ht="15.75">
      <c r="A27" s="14">
        <f t="shared" si="0"/>
        <v>23</v>
      </c>
      <c r="B27" s="14" t="s">
        <v>45</v>
      </c>
      <c r="C27" s="14" t="s">
        <v>46</v>
      </c>
      <c r="D27" s="14" t="s">
        <v>47</v>
      </c>
      <c r="E27" s="22" t="s">
        <v>48</v>
      </c>
      <c r="F27" s="23" t="s">
        <v>52</v>
      </c>
      <c r="G27" s="14" t="s">
        <v>53</v>
      </c>
    </row>
    <row r="28" spans="1:7" ht="15.75">
      <c r="A28" s="14">
        <f t="shared" si="0"/>
        <v>24</v>
      </c>
      <c r="B28" s="14" t="s">
        <v>151</v>
      </c>
      <c r="C28" s="14" t="s">
        <v>152</v>
      </c>
      <c r="D28" s="14" t="s">
        <v>153</v>
      </c>
      <c r="E28" s="22" t="s">
        <v>154</v>
      </c>
      <c r="F28" s="23" t="s">
        <v>198</v>
      </c>
      <c r="G28" s="14" t="s">
        <v>199</v>
      </c>
    </row>
    <row r="29" spans="1:7" ht="15.75">
      <c r="A29" s="14">
        <f t="shared" si="0"/>
        <v>25</v>
      </c>
      <c r="B29" s="14" t="s">
        <v>200</v>
      </c>
      <c r="C29" s="14" t="s">
        <v>201</v>
      </c>
      <c r="D29" s="14" t="s">
        <v>202</v>
      </c>
      <c r="E29" s="22" t="s">
        <v>203</v>
      </c>
      <c r="F29" s="23" t="s">
        <v>198</v>
      </c>
      <c r="G29" s="14" t="s">
        <v>199</v>
      </c>
    </row>
    <row r="30" spans="1:7" ht="15.75">
      <c r="A30" s="14">
        <f t="shared" si="0"/>
        <v>26</v>
      </c>
      <c r="B30" s="14" t="s">
        <v>204</v>
      </c>
      <c r="C30" s="14" t="s">
        <v>205</v>
      </c>
      <c r="D30" s="14" t="s">
        <v>86</v>
      </c>
      <c r="E30" s="22" t="s">
        <v>206</v>
      </c>
      <c r="F30" s="23" t="s">
        <v>207</v>
      </c>
      <c r="G30" s="14" t="s">
        <v>208</v>
      </c>
    </row>
    <row r="31" spans="1:7" ht="15.75">
      <c r="A31" s="14">
        <f t="shared" si="0"/>
        <v>27</v>
      </c>
      <c r="B31" s="14" t="s">
        <v>19</v>
      </c>
      <c r="C31" s="14" t="s">
        <v>20</v>
      </c>
      <c r="D31" s="14" t="s">
        <v>21</v>
      </c>
      <c r="E31" s="22" t="s">
        <v>22</v>
      </c>
      <c r="F31" s="23" t="s">
        <v>23</v>
      </c>
      <c r="G31" s="14" t="s">
        <v>24</v>
      </c>
    </row>
    <row r="32" spans="1:7" ht="15.75">
      <c r="A32" s="14">
        <f t="shared" si="0"/>
        <v>28</v>
      </c>
      <c r="B32" s="14" t="s">
        <v>27</v>
      </c>
      <c r="C32" s="14" t="s">
        <v>28</v>
      </c>
      <c r="D32" s="14" t="s">
        <v>21</v>
      </c>
      <c r="E32" s="22" t="s">
        <v>29</v>
      </c>
      <c r="F32" s="23" t="s">
        <v>33</v>
      </c>
      <c r="G32" s="14" t="s">
        <v>34</v>
      </c>
    </row>
    <row r="33" spans="1:7" ht="15.75">
      <c r="A33" s="14">
        <f t="shared" si="0"/>
        <v>29</v>
      </c>
      <c r="B33" s="14" t="s">
        <v>169</v>
      </c>
      <c r="C33" s="14" t="s">
        <v>170</v>
      </c>
      <c r="D33" s="14" t="s">
        <v>171</v>
      </c>
      <c r="E33" s="22" t="s">
        <v>172</v>
      </c>
      <c r="F33" s="23" t="s">
        <v>209</v>
      </c>
      <c r="G33" s="14" t="s">
        <v>210</v>
      </c>
    </row>
    <row r="34" spans="1:7" ht="15.75">
      <c r="A34" s="14">
        <f t="shared" si="0"/>
        <v>30</v>
      </c>
      <c r="B34" s="14" t="s">
        <v>211</v>
      </c>
      <c r="C34" s="14" t="s">
        <v>212</v>
      </c>
      <c r="D34" s="14" t="s">
        <v>213</v>
      </c>
      <c r="E34" s="22" t="s">
        <v>214</v>
      </c>
      <c r="F34" s="23" t="s">
        <v>209</v>
      </c>
      <c r="G34" s="14" t="s">
        <v>210</v>
      </c>
    </row>
    <row r="35" spans="1:7" ht="15.75">
      <c r="A35" s="14">
        <f t="shared" si="0"/>
        <v>31</v>
      </c>
      <c r="B35" s="14" t="s">
        <v>215</v>
      </c>
      <c r="C35" s="14" t="s">
        <v>216</v>
      </c>
      <c r="D35" s="14" t="s">
        <v>177</v>
      </c>
      <c r="E35" s="22" t="s">
        <v>217</v>
      </c>
      <c r="F35" s="23" t="s">
        <v>218</v>
      </c>
      <c r="G35" s="14" t="s">
        <v>219</v>
      </c>
    </row>
    <row r="36" spans="1:7" ht="15.75">
      <c r="A36" s="14">
        <f t="shared" si="0"/>
        <v>32</v>
      </c>
      <c r="B36" s="14" t="s">
        <v>130</v>
      </c>
      <c r="C36" s="14" t="s">
        <v>131</v>
      </c>
      <c r="D36" s="14" t="s">
        <v>132</v>
      </c>
      <c r="E36" s="22" t="s">
        <v>133</v>
      </c>
      <c r="F36" s="23" t="s">
        <v>220</v>
      </c>
      <c r="G36" s="14" t="s">
        <v>221</v>
      </c>
    </row>
    <row r="37" spans="1:7" ht="15.75">
      <c r="A37" s="14">
        <f t="shared" si="0"/>
        <v>33</v>
      </c>
      <c r="B37" s="14" t="s">
        <v>45</v>
      </c>
      <c r="C37" s="14" t="s">
        <v>46</v>
      </c>
      <c r="D37" s="14" t="s">
        <v>47</v>
      </c>
      <c r="E37" s="22" t="s">
        <v>48</v>
      </c>
      <c r="F37" s="23" t="s">
        <v>54</v>
      </c>
      <c r="G37" s="14" t="s">
        <v>55</v>
      </c>
    </row>
    <row r="38" spans="1:7" ht="15.75">
      <c r="A38" s="14">
        <f t="shared" si="0"/>
        <v>34</v>
      </c>
      <c r="B38" s="14" t="s">
        <v>222</v>
      </c>
      <c r="C38" s="14" t="s">
        <v>223</v>
      </c>
      <c r="D38" s="14" t="s">
        <v>149</v>
      </c>
      <c r="E38" s="22" t="s">
        <v>224</v>
      </c>
      <c r="F38" s="23" t="s">
        <v>225</v>
      </c>
      <c r="G38" s="14" t="s">
        <v>226</v>
      </c>
    </row>
    <row r="39" spans="1:7" ht="15.75">
      <c r="A39" s="14">
        <f t="shared" si="0"/>
        <v>35</v>
      </c>
      <c r="B39" s="20">
        <v>2023020045</v>
      </c>
      <c r="C39" s="20" t="s">
        <v>325</v>
      </c>
      <c r="D39" s="20" t="s">
        <v>144</v>
      </c>
      <c r="E39" s="24" t="s">
        <v>326</v>
      </c>
      <c r="F39" s="20" t="s">
        <v>225</v>
      </c>
      <c r="G39" s="20" t="s">
        <v>226</v>
      </c>
    </row>
    <row r="40" spans="1:7" ht="15.75">
      <c r="A40" s="14">
        <f t="shared" si="0"/>
        <v>36</v>
      </c>
      <c r="B40" s="14" t="s">
        <v>27</v>
      </c>
      <c r="C40" s="14" t="s">
        <v>28</v>
      </c>
      <c r="D40" s="14" t="s">
        <v>21</v>
      </c>
      <c r="E40" s="22" t="s">
        <v>29</v>
      </c>
      <c r="F40" s="23" t="s">
        <v>25</v>
      </c>
      <c r="G40" s="14" t="s">
        <v>26</v>
      </c>
    </row>
    <row r="41" spans="1:7" ht="15.75">
      <c r="A41" s="14">
        <f t="shared" si="0"/>
        <v>37</v>
      </c>
      <c r="B41" s="14" t="s">
        <v>147</v>
      </c>
      <c r="C41" s="14" t="s">
        <v>148</v>
      </c>
      <c r="D41" s="14" t="s">
        <v>149</v>
      </c>
      <c r="E41" s="22" t="s">
        <v>150</v>
      </c>
      <c r="F41" s="23" t="s">
        <v>25</v>
      </c>
      <c r="G41" s="14" t="s">
        <v>26</v>
      </c>
    </row>
    <row r="42" spans="1:7" ht="15.75">
      <c r="A42" s="14">
        <f t="shared" si="0"/>
        <v>38</v>
      </c>
      <c r="B42" s="14" t="s">
        <v>65</v>
      </c>
      <c r="C42" s="14" t="s">
        <v>66</v>
      </c>
      <c r="D42" s="14" t="s">
        <v>60</v>
      </c>
      <c r="E42" s="22" t="s">
        <v>67</v>
      </c>
      <c r="F42" s="23" t="s">
        <v>68</v>
      </c>
      <c r="G42" s="14" t="s">
        <v>69</v>
      </c>
    </row>
    <row r="43" spans="1:7" ht="15.75">
      <c r="A43" s="14">
        <f t="shared" si="0"/>
        <v>39</v>
      </c>
      <c r="B43" s="14" t="s">
        <v>151</v>
      </c>
      <c r="C43" s="14" t="s">
        <v>152</v>
      </c>
      <c r="D43" s="14" t="s">
        <v>153</v>
      </c>
      <c r="E43" s="22" t="s">
        <v>154</v>
      </c>
      <c r="F43" s="23" t="s">
        <v>227</v>
      </c>
      <c r="G43" s="14" t="s">
        <v>228</v>
      </c>
    </row>
    <row r="44" spans="1:7" ht="15.75">
      <c r="A44" s="14">
        <f t="shared" si="0"/>
        <v>40</v>
      </c>
      <c r="B44" s="14" t="s">
        <v>200</v>
      </c>
      <c r="C44" s="14" t="s">
        <v>201</v>
      </c>
      <c r="D44" s="14" t="s">
        <v>202</v>
      </c>
      <c r="E44" s="22" t="s">
        <v>203</v>
      </c>
      <c r="F44" s="23" t="s">
        <v>227</v>
      </c>
      <c r="G44" s="14" t="s">
        <v>228</v>
      </c>
    </row>
    <row r="45" spans="1:7" ht="15.75">
      <c r="A45" s="14">
        <f t="shared" si="0"/>
        <v>41</v>
      </c>
      <c r="B45" s="14" t="s">
        <v>229</v>
      </c>
      <c r="C45" s="14" t="s">
        <v>230</v>
      </c>
      <c r="D45" s="14" t="s">
        <v>47</v>
      </c>
      <c r="E45" s="22" t="s">
        <v>231</v>
      </c>
      <c r="F45" s="23" t="s">
        <v>232</v>
      </c>
      <c r="G45" s="14" t="s">
        <v>233</v>
      </c>
    </row>
    <row r="46" spans="1:7" ht="15.75">
      <c r="A46" s="14">
        <f t="shared" si="0"/>
        <v>42</v>
      </c>
      <c r="B46" s="14">
        <v>2023020205</v>
      </c>
      <c r="C46" s="14" t="s">
        <v>95</v>
      </c>
      <c r="D46" s="14" t="s">
        <v>21</v>
      </c>
      <c r="E46" s="22" t="s">
        <v>111</v>
      </c>
      <c r="F46" s="23" t="s">
        <v>234</v>
      </c>
      <c r="G46" s="14" t="s">
        <v>235</v>
      </c>
    </row>
    <row r="47" spans="1:7" ht="15.75">
      <c r="A47" s="14">
        <f t="shared" si="0"/>
        <v>43</v>
      </c>
      <c r="B47" s="14" t="s">
        <v>240</v>
      </c>
      <c r="C47" s="14" t="s">
        <v>241</v>
      </c>
      <c r="D47" s="14" t="s">
        <v>242</v>
      </c>
      <c r="E47" s="22" t="s">
        <v>243</v>
      </c>
      <c r="F47" s="23" t="s">
        <v>244</v>
      </c>
      <c r="G47" s="14" t="s">
        <v>245</v>
      </c>
    </row>
    <row r="48" spans="1:7" ht="15.75">
      <c r="A48" s="14">
        <f t="shared" si="0"/>
        <v>44</v>
      </c>
      <c r="B48" s="14" t="s">
        <v>246</v>
      </c>
      <c r="C48" s="14" t="s">
        <v>247</v>
      </c>
      <c r="D48" s="14" t="s">
        <v>242</v>
      </c>
      <c r="E48" s="22" t="s">
        <v>248</v>
      </c>
      <c r="F48" s="23" t="s">
        <v>249</v>
      </c>
      <c r="G48" s="14" t="s">
        <v>250</v>
      </c>
    </row>
    <row r="49" spans="1:7" ht="15.75">
      <c r="A49" s="14">
        <f t="shared" si="0"/>
        <v>45</v>
      </c>
      <c r="B49" s="14" t="s">
        <v>251</v>
      </c>
      <c r="C49" s="14" t="s">
        <v>252</v>
      </c>
      <c r="D49" s="14" t="s">
        <v>80</v>
      </c>
      <c r="E49" s="22" t="s">
        <v>253</v>
      </c>
      <c r="F49" s="23" t="s">
        <v>254</v>
      </c>
      <c r="G49" s="14" t="s">
        <v>255</v>
      </c>
    </row>
    <row r="50" spans="1:7" ht="15.75">
      <c r="A50" s="14">
        <f t="shared" si="0"/>
        <v>46</v>
      </c>
      <c r="B50" s="20">
        <v>2023020255</v>
      </c>
      <c r="C50" s="20" t="s">
        <v>320</v>
      </c>
      <c r="D50" s="20" t="s">
        <v>74</v>
      </c>
      <c r="E50" s="24" t="s">
        <v>321</v>
      </c>
      <c r="F50" s="20" t="s">
        <v>322</v>
      </c>
      <c r="G50" s="20" t="s">
        <v>323</v>
      </c>
    </row>
    <row r="51" spans="1:7" ht="15.75">
      <c r="A51" s="14">
        <f t="shared" si="0"/>
        <v>47</v>
      </c>
      <c r="B51" s="14" t="s">
        <v>256</v>
      </c>
      <c r="C51" s="14" t="s">
        <v>257</v>
      </c>
      <c r="D51" s="14" t="s">
        <v>258</v>
      </c>
      <c r="E51" s="22" t="s">
        <v>259</v>
      </c>
      <c r="F51" s="23" t="s">
        <v>260</v>
      </c>
      <c r="G51" s="14" t="s">
        <v>261</v>
      </c>
    </row>
    <row r="52" spans="1:7" ht="15.75">
      <c r="A52" s="14">
        <f t="shared" si="0"/>
        <v>48</v>
      </c>
      <c r="B52" s="14" t="s">
        <v>181</v>
      </c>
      <c r="C52" s="14" t="s">
        <v>182</v>
      </c>
      <c r="D52" s="14" t="s">
        <v>183</v>
      </c>
      <c r="E52" s="22" t="s">
        <v>184</v>
      </c>
      <c r="F52" s="23" t="s">
        <v>262</v>
      </c>
      <c r="G52" s="14" t="s">
        <v>263</v>
      </c>
    </row>
    <row r="53" spans="1:7" ht="15.75">
      <c r="A53" s="14">
        <f t="shared" si="0"/>
        <v>49</v>
      </c>
      <c r="B53" s="14" t="s">
        <v>264</v>
      </c>
      <c r="C53" s="14" t="s">
        <v>265</v>
      </c>
      <c r="D53" s="14" t="s">
        <v>266</v>
      </c>
      <c r="E53" s="22" t="s">
        <v>267</v>
      </c>
      <c r="F53" s="23" t="s">
        <v>262</v>
      </c>
      <c r="G53" s="14" t="s">
        <v>263</v>
      </c>
    </row>
    <row r="54" spans="1:7" ht="15.75">
      <c r="A54" s="14">
        <f t="shared" si="0"/>
        <v>50</v>
      </c>
      <c r="B54" s="14" t="s">
        <v>268</v>
      </c>
      <c r="C54" s="14" t="s">
        <v>269</v>
      </c>
      <c r="D54" s="14" t="s">
        <v>270</v>
      </c>
      <c r="E54" s="22" t="s">
        <v>271</v>
      </c>
      <c r="F54" s="23" t="s">
        <v>272</v>
      </c>
      <c r="G54" s="14" t="s">
        <v>273</v>
      </c>
    </row>
    <row r="55" spans="1:7" ht="15.75">
      <c r="A55" s="14">
        <f t="shared" si="0"/>
        <v>51</v>
      </c>
      <c r="B55" s="14" t="s">
        <v>142</v>
      </c>
      <c r="C55" s="14" t="s">
        <v>143</v>
      </c>
      <c r="D55" s="14" t="s">
        <v>144</v>
      </c>
      <c r="E55" s="22" t="s">
        <v>145</v>
      </c>
      <c r="F55" s="23" t="s">
        <v>272</v>
      </c>
      <c r="G55" s="14" t="s">
        <v>273</v>
      </c>
    </row>
    <row r="56" spans="1:7" ht="15.75">
      <c r="A56" s="14">
        <f t="shared" si="0"/>
        <v>52</v>
      </c>
      <c r="B56" s="14" t="s">
        <v>274</v>
      </c>
      <c r="C56" s="14" t="s">
        <v>275</v>
      </c>
      <c r="D56" s="14" t="s">
        <v>276</v>
      </c>
      <c r="E56" s="22" t="s">
        <v>277</v>
      </c>
      <c r="F56" s="23" t="s">
        <v>278</v>
      </c>
      <c r="G56" s="14" t="s">
        <v>279</v>
      </c>
    </row>
    <row r="57" spans="1:7" ht="15.75">
      <c r="A57" s="14">
        <f t="shared" si="0"/>
        <v>53</v>
      </c>
      <c r="B57" s="14" t="s">
        <v>280</v>
      </c>
      <c r="C57" s="14" t="s">
        <v>281</v>
      </c>
      <c r="D57" s="14" t="s">
        <v>282</v>
      </c>
      <c r="E57" s="22" t="s">
        <v>283</v>
      </c>
      <c r="F57" s="23" t="s">
        <v>278</v>
      </c>
      <c r="G57" s="14" t="s">
        <v>279</v>
      </c>
    </row>
    <row r="58" spans="1:7" ht="15.75">
      <c r="A58" s="14">
        <f t="shared" si="0"/>
        <v>54</v>
      </c>
      <c r="B58" s="14" t="s">
        <v>130</v>
      </c>
      <c r="C58" s="14" t="s">
        <v>131</v>
      </c>
      <c r="D58" s="14" t="s">
        <v>132</v>
      </c>
      <c r="E58" s="22" t="s">
        <v>133</v>
      </c>
      <c r="F58" s="23" t="s">
        <v>284</v>
      </c>
      <c r="G58" s="14" t="s">
        <v>285</v>
      </c>
    </row>
    <row r="59" spans="1:7" ht="15.75">
      <c r="A59" s="14">
        <f t="shared" si="0"/>
        <v>55</v>
      </c>
      <c r="B59" s="14" t="s">
        <v>286</v>
      </c>
      <c r="C59" s="14" t="s">
        <v>287</v>
      </c>
      <c r="D59" s="14" t="s">
        <v>282</v>
      </c>
      <c r="E59" s="22" t="s">
        <v>288</v>
      </c>
      <c r="F59" s="23" t="s">
        <v>289</v>
      </c>
      <c r="G59" s="14" t="s">
        <v>290</v>
      </c>
    </row>
    <row r="60" spans="1:7" ht="15.75">
      <c r="A60" s="14">
        <f t="shared" si="0"/>
        <v>56</v>
      </c>
      <c r="B60" s="14" t="s">
        <v>65</v>
      </c>
      <c r="C60" s="14" t="s">
        <v>66</v>
      </c>
      <c r="D60" s="14" t="s">
        <v>60</v>
      </c>
      <c r="E60" s="22" t="s">
        <v>67</v>
      </c>
      <c r="F60" s="23" t="s">
        <v>70</v>
      </c>
      <c r="G60" s="14" t="s">
        <v>71</v>
      </c>
    </row>
    <row r="61" spans="1:7" ht="15.75">
      <c r="A61" s="14">
        <f t="shared" si="0"/>
        <v>57</v>
      </c>
      <c r="B61" s="14" t="s">
        <v>151</v>
      </c>
      <c r="C61" s="14" t="s">
        <v>152</v>
      </c>
      <c r="D61" s="14" t="s">
        <v>153</v>
      </c>
      <c r="E61" s="22" t="s">
        <v>154</v>
      </c>
      <c r="F61" s="23" t="s">
        <v>291</v>
      </c>
      <c r="G61" s="14" t="s">
        <v>292</v>
      </c>
    </row>
    <row r="62" spans="1:7" ht="15.75">
      <c r="A62" s="14">
        <f t="shared" si="0"/>
        <v>58</v>
      </c>
      <c r="B62" s="14" t="s">
        <v>293</v>
      </c>
      <c r="C62" s="14" t="s">
        <v>294</v>
      </c>
      <c r="D62" s="14" t="s">
        <v>295</v>
      </c>
      <c r="E62" s="22" t="s">
        <v>296</v>
      </c>
      <c r="F62" s="23" t="s">
        <v>297</v>
      </c>
      <c r="G62" s="14" t="s">
        <v>298</v>
      </c>
    </row>
    <row r="63" spans="1:7" ht="15.75">
      <c r="A63" s="14">
        <f t="shared" si="0"/>
        <v>59</v>
      </c>
      <c r="B63" s="14" t="s">
        <v>299</v>
      </c>
      <c r="C63" s="14" t="s">
        <v>300</v>
      </c>
      <c r="D63" s="14" t="s">
        <v>74</v>
      </c>
      <c r="E63" s="22" t="s">
        <v>301</v>
      </c>
      <c r="F63" s="23" t="s">
        <v>302</v>
      </c>
      <c r="G63" s="14" t="s">
        <v>303</v>
      </c>
    </row>
    <row r="64" spans="1:7" ht="15.75">
      <c r="A64" s="14">
        <f t="shared" si="0"/>
        <v>60</v>
      </c>
      <c r="B64" s="14" t="s">
        <v>151</v>
      </c>
      <c r="C64" s="14" t="s">
        <v>152</v>
      </c>
      <c r="D64" s="14" t="s">
        <v>153</v>
      </c>
      <c r="E64" s="22" t="s">
        <v>154</v>
      </c>
      <c r="F64" s="23" t="s">
        <v>304</v>
      </c>
      <c r="G64" s="14" t="s">
        <v>305</v>
      </c>
    </row>
    <row r="65" spans="1:7" ht="15.75">
      <c r="A65" s="14">
        <f t="shared" si="0"/>
        <v>61</v>
      </c>
      <c r="B65" s="14" t="s">
        <v>306</v>
      </c>
      <c r="C65" s="14" t="s">
        <v>307</v>
      </c>
      <c r="D65" s="14" t="s">
        <v>308</v>
      </c>
      <c r="E65" s="22" t="s">
        <v>309</v>
      </c>
      <c r="F65" s="23" t="s">
        <v>304</v>
      </c>
      <c r="G65" s="14" t="s">
        <v>305</v>
      </c>
    </row>
    <row r="66" spans="1:7" ht="15.75">
      <c r="A66" s="14">
        <f t="shared" si="0"/>
        <v>62</v>
      </c>
      <c r="B66" s="14" t="s">
        <v>45</v>
      </c>
      <c r="C66" s="14" t="s">
        <v>46</v>
      </c>
      <c r="D66" s="14" t="s">
        <v>47</v>
      </c>
      <c r="E66" s="22" t="s">
        <v>48</v>
      </c>
      <c r="F66" s="23" t="s">
        <v>56</v>
      </c>
      <c r="G66" s="14" t="s">
        <v>57</v>
      </c>
    </row>
    <row r="67" spans="1:7" ht="15.75">
      <c r="A67" s="14">
        <f t="shared" si="0"/>
        <v>63</v>
      </c>
      <c r="B67" s="14" t="s">
        <v>310</v>
      </c>
      <c r="C67" s="14" t="s">
        <v>311</v>
      </c>
      <c r="D67" s="14" t="s">
        <v>270</v>
      </c>
      <c r="E67" s="22" t="s">
        <v>312</v>
      </c>
      <c r="F67" s="23" t="s">
        <v>77</v>
      </c>
      <c r="G67" s="14" t="s">
        <v>313</v>
      </c>
    </row>
    <row r="68" spans="1:7" ht="15.75">
      <c r="A68" s="14">
        <f t="shared" si="0"/>
        <v>64</v>
      </c>
      <c r="B68" s="14" t="s">
        <v>215</v>
      </c>
      <c r="C68" s="14" t="s">
        <v>216</v>
      </c>
      <c r="D68" s="14" t="s">
        <v>314</v>
      </c>
      <c r="E68" s="22" t="s">
        <v>315</v>
      </c>
      <c r="F68" s="23" t="s">
        <v>316</v>
      </c>
      <c r="G68" s="14" t="s">
        <v>317</v>
      </c>
    </row>
    <row r="69" spans="1:7" ht="15.75">
      <c r="A69" s="14">
        <f t="shared" si="0"/>
        <v>65</v>
      </c>
      <c r="B69" s="14" t="s">
        <v>58</v>
      </c>
      <c r="C69" s="14" t="s">
        <v>59</v>
      </c>
      <c r="D69" s="14" t="s">
        <v>60</v>
      </c>
      <c r="E69" s="22" t="s">
        <v>61</v>
      </c>
      <c r="F69" s="23" t="s">
        <v>63</v>
      </c>
      <c r="G69" s="14" t="s">
        <v>64</v>
      </c>
    </row>
    <row r="70" spans="1:7" ht="15.75">
      <c r="A70" s="14">
        <f t="shared" si="0"/>
        <v>66</v>
      </c>
      <c r="B70" s="20">
        <v>2023020255</v>
      </c>
      <c r="C70" s="20" t="s">
        <v>320</v>
      </c>
      <c r="D70" s="20" t="s">
        <v>74</v>
      </c>
      <c r="E70" s="24" t="s">
        <v>321</v>
      </c>
      <c r="F70" s="20" t="s">
        <v>63</v>
      </c>
      <c r="G70" s="20" t="s">
        <v>324</v>
      </c>
    </row>
    <row r="72" spans="1:7" ht="15.75">
      <c r="A72" s="9" t="s">
        <v>327</v>
      </c>
      <c r="B72" s="9"/>
      <c r="C72" s="9"/>
      <c r="D72" s="9"/>
      <c r="E72" s="9"/>
      <c r="F72" s="9"/>
      <c r="G72" s="3"/>
    </row>
    <row r="73" spans="1:7" ht="15.75">
      <c r="A73" s="10"/>
      <c r="B73" s="10"/>
      <c r="C73" s="10"/>
      <c r="D73" s="10"/>
      <c r="E73" s="10"/>
      <c r="F73" s="10"/>
      <c r="G73" s="3"/>
    </row>
  </sheetData>
  <autoFilter ref="A4:G4">
    <sortState ref="A5:G94">
      <sortCondition ref="F4"/>
    </sortState>
  </autoFilter>
  <mergeCells count="2">
    <mergeCell ref="B1:G1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6"/>
  <sheetViews>
    <sheetView tabSelected="1" topLeftCell="B1" workbookViewId="0">
      <selection activeCell="E34" sqref="E34"/>
    </sheetView>
  </sheetViews>
  <sheetFormatPr defaultRowHeight="15"/>
  <cols>
    <col min="2" max="2" width="5.42578125" customWidth="1"/>
    <col min="3" max="3" width="14.7109375" customWidth="1"/>
    <col min="4" max="4" width="31.5703125" customWidth="1"/>
    <col min="5" max="5" width="31.85546875" customWidth="1"/>
    <col min="6" max="6" width="33.28515625" customWidth="1"/>
    <col min="7" max="7" width="20" customWidth="1"/>
  </cols>
  <sheetData>
    <row r="1" spans="2:7">
      <c r="G1" s="11"/>
    </row>
    <row r="2" spans="2:7" ht="15.75">
      <c r="B2" s="27" t="s">
        <v>8</v>
      </c>
      <c r="C2" s="27"/>
      <c r="D2" s="27"/>
      <c r="E2" s="27"/>
      <c r="F2" s="27"/>
      <c r="G2" s="27"/>
    </row>
    <row r="3" spans="2:7" ht="15.75">
      <c r="B3" s="27" t="s">
        <v>15</v>
      </c>
      <c r="C3" s="27"/>
      <c r="D3" s="27"/>
      <c r="E3" s="27"/>
      <c r="F3" s="27"/>
      <c r="G3" s="27"/>
    </row>
    <row r="4" spans="2:7" ht="15.75">
      <c r="B4" s="28" t="s">
        <v>9</v>
      </c>
      <c r="C4" s="28"/>
      <c r="D4" s="28"/>
      <c r="E4" s="28"/>
      <c r="F4" s="28"/>
      <c r="G4" s="28"/>
    </row>
    <row r="5" spans="2:7" ht="15.75">
      <c r="B5" s="12" t="s">
        <v>10</v>
      </c>
      <c r="C5" s="12" t="s">
        <v>2</v>
      </c>
      <c r="D5" s="13" t="s">
        <v>11</v>
      </c>
      <c r="E5" s="12" t="s">
        <v>12</v>
      </c>
      <c r="F5" s="12" t="s">
        <v>13</v>
      </c>
      <c r="G5" s="12" t="s">
        <v>14</v>
      </c>
    </row>
    <row r="6" spans="2:7" ht="18.75" customHeight="1">
      <c r="B6" s="15">
        <v>1</v>
      </c>
      <c r="C6" s="1" t="s">
        <v>142</v>
      </c>
      <c r="D6" s="1" t="s">
        <v>143</v>
      </c>
      <c r="E6" s="1" t="s">
        <v>146</v>
      </c>
      <c r="F6" s="26" t="s">
        <v>16</v>
      </c>
      <c r="G6" s="29" t="s">
        <v>334</v>
      </c>
    </row>
    <row r="7" spans="2:7" ht="15.75">
      <c r="B7" s="15">
        <f>B6+1</f>
        <v>2</v>
      </c>
      <c r="C7" s="1" t="s">
        <v>147</v>
      </c>
      <c r="D7" s="1" t="s">
        <v>148</v>
      </c>
      <c r="E7" s="1" t="s">
        <v>146</v>
      </c>
      <c r="F7" s="26"/>
      <c r="G7" s="30"/>
    </row>
    <row r="8" spans="2:7" ht="15.75">
      <c r="B8" s="15">
        <f>B7+1</f>
        <v>3</v>
      </c>
      <c r="C8" s="1" t="s">
        <v>151</v>
      </c>
      <c r="D8" s="1" t="s">
        <v>152</v>
      </c>
      <c r="E8" s="1" t="s">
        <v>155</v>
      </c>
      <c r="F8" s="26"/>
      <c r="G8" s="31"/>
    </row>
    <row r="9" spans="2:7">
      <c r="B9" s="18"/>
      <c r="C9" s="18"/>
      <c r="D9" s="18"/>
      <c r="E9" s="18"/>
      <c r="F9" s="18"/>
      <c r="G9" s="18"/>
    </row>
    <row r="10" spans="2:7" ht="15.75" customHeight="1">
      <c r="B10" s="15">
        <v>1</v>
      </c>
      <c r="C10" s="19" t="s">
        <v>45</v>
      </c>
      <c r="D10" s="19" t="s">
        <v>46</v>
      </c>
      <c r="E10" s="19" t="s">
        <v>49</v>
      </c>
      <c r="F10" s="26" t="s">
        <v>16</v>
      </c>
      <c r="G10" s="29" t="s">
        <v>333</v>
      </c>
    </row>
    <row r="11" spans="2:7" ht="15.75">
      <c r="B11" s="15">
        <f>B10+1</f>
        <v>2</v>
      </c>
      <c r="C11" s="19" t="s">
        <v>72</v>
      </c>
      <c r="D11" s="19" t="s">
        <v>73</v>
      </c>
      <c r="E11" s="19" t="s">
        <v>49</v>
      </c>
      <c r="F11" s="26"/>
      <c r="G11" s="30"/>
    </row>
    <row r="12" spans="2:7" ht="15.75">
      <c r="B12" s="15">
        <f>B11+1</f>
        <v>3</v>
      </c>
      <c r="C12" s="19" t="s">
        <v>167</v>
      </c>
      <c r="D12" s="19" t="s">
        <v>168</v>
      </c>
      <c r="E12" s="19" t="s">
        <v>49</v>
      </c>
      <c r="F12" s="26"/>
      <c r="G12" s="31"/>
    </row>
    <row r="13" spans="2:7">
      <c r="B13" s="18"/>
      <c r="C13" s="18"/>
      <c r="D13" s="18"/>
      <c r="E13" s="18"/>
      <c r="F13" s="18"/>
      <c r="G13" s="18"/>
    </row>
    <row r="14" spans="2:7" ht="15.75">
      <c r="B14" s="15">
        <v>1</v>
      </c>
      <c r="C14" s="1" t="s">
        <v>27</v>
      </c>
      <c r="D14" s="1" t="s">
        <v>28</v>
      </c>
      <c r="E14" s="1" t="s">
        <v>36</v>
      </c>
      <c r="F14" s="26" t="s">
        <v>16</v>
      </c>
      <c r="G14" s="29" t="s">
        <v>328</v>
      </c>
    </row>
    <row r="15" spans="2:7" ht="15.75">
      <c r="B15" s="15">
        <f>B14+1</f>
        <v>2</v>
      </c>
      <c r="C15" s="1" t="s">
        <v>42</v>
      </c>
      <c r="D15" s="1" t="s">
        <v>43</v>
      </c>
      <c r="E15" s="1" t="s">
        <v>36</v>
      </c>
      <c r="F15" s="26"/>
      <c r="G15" s="30"/>
    </row>
    <row r="16" spans="2:7" ht="15.75">
      <c r="B16" s="15">
        <f>B15+1</f>
        <v>3</v>
      </c>
      <c r="C16" s="2">
        <v>2023020045</v>
      </c>
      <c r="D16" s="2" t="s">
        <v>325</v>
      </c>
      <c r="E16" s="2" t="s">
        <v>36</v>
      </c>
      <c r="F16" s="26"/>
      <c r="G16" s="31"/>
    </row>
  </sheetData>
  <mergeCells count="9">
    <mergeCell ref="F10:F12"/>
    <mergeCell ref="F14:F16"/>
    <mergeCell ref="B2:G2"/>
    <mergeCell ref="B3:G3"/>
    <mergeCell ref="B4:G4"/>
    <mergeCell ref="F6:F8"/>
    <mergeCell ref="G6:G8"/>
    <mergeCell ref="G10:G12"/>
    <mergeCell ref="G14: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21" sqref="E21"/>
    </sheetView>
  </sheetViews>
  <sheetFormatPr defaultRowHeight="15"/>
  <cols>
    <col min="1" max="1" width="5.7109375" customWidth="1"/>
    <col min="2" max="2" width="19.85546875" customWidth="1"/>
    <col min="3" max="3" width="39.5703125" customWidth="1"/>
    <col min="4" max="4" width="35" customWidth="1"/>
    <col min="5" max="5" width="33.5703125" customWidth="1"/>
    <col min="6" max="6" width="16" customWidth="1"/>
  </cols>
  <sheetData>
    <row r="1" spans="1:6">
      <c r="F1" s="11"/>
    </row>
    <row r="2" spans="1:6" ht="15.75">
      <c r="A2" s="27" t="s">
        <v>8</v>
      </c>
      <c r="B2" s="27"/>
      <c r="C2" s="27"/>
      <c r="D2" s="27"/>
      <c r="E2" s="27"/>
      <c r="F2" s="27"/>
    </row>
    <row r="3" spans="1:6" ht="15.75">
      <c r="A3" s="27" t="s">
        <v>15</v>
      </c>
      <c r="B3" s="27"/>
      <c r="C3" s="27"/>
      <c r="D3" s="27"/>
      <c r="E3" s="27"/>
      <c r="F3" s="27"/>
    </row>
    <row r="4" spans="1:6" ht="15.75">
      <c r="A4" s="28" t="s">
        <v>9</v>
      </c>
      <c r="B4" s="28"/>
      <c r="C4" s="28"/>
      <c r="D4" s="28"/>
      <c r="E4" s="28"/>
      <c r="F4" s="28"/>
    </row>
    <row r="5" spans="1:6" ht="15.75">
      <c r="A5" s="12" t="s">
        <v>10</v>
      </c>
      <c r="B5" s="12" t="s">
        <v>2</v>
      </c>
      <c r="C5" s="13" t="s">
        <v>11</v>
      </c>
      <c r="D5" s="12" t="s">
        <v>12</v>
      </c>
      <c r="E5" s="12" t="s">
        <v>13</v>
      </c>
      <c r="F5" s="12" t="s">
        <v>14</v>
      </c>
    </row>
    <row r="6" spans="1:6" ht="21.75" customHeight="1">
      <c r="A6" s="15">
        <v>1</v>
      </c>
      <c r="B6" s="19" t="s">
        <v>27</v>
      </c>
      <c r="C6" s="19" t="s">
        <v>28</v>
      </c>
      <c r="D6" s="19" t="s">
        <v>32</v>
      </c>
      <c r="E6" s="26" t="s">
        <v>17</v>
      </c>
      <c r="F6" s="29" t="s">
        <v>329</v>
      </c>
    </row>
    <row r="7" spans="1:6" ht="15.75">
      <c r="A7" s="15">
        <f>A6+1</f>
        <v>2</v>
      </c>
      <c r="B7" s="19" t="s">
        <v>108</v>
      </c>
      <c r="C7" s="19" t="s">
        <v>109</v>
      </c>
      <c r="D7" s="19" t="s">
        <v>32</v>
      </c>
      <c r="E7" s="26"/>
      <c r="F7" s="30"/>
    </row>
    <row r="8" spans="1:6" ht="15.75">
      <c r="A8" s="15">
        <f>A7+1</f>
        <v>3</v>
      </c>
      <c r="B8" s="19" t="s">
        <v>147</v>
      </c>
      <c r="C8" s="19" t="s">
        <v>148</v>
      </c>
      <c r="D8" s="19" t="s">
        <v>32</v>
      </c>
      <c r="E8" s="26"/>
      <c r="F8" s="31"/>
    </row>
    <row r="9" spans="1:6">
      <c r="A9" s="18"/>
      <c r="B9" s="18"/>
      <c r="C9" s="18"/>
      <c r="D9" s="18"/>
      <c r="E9" s="18"/>
      <c r="F9" s="18"/>
    </row>
    <row r="10" spans="1:6" ht="15.75">
      <c r="A10" s="15">
        <v>1</v>
      </c>
      <c r="B10" s="1" t="s">
        <v>37</v>
      </c>
      <c r="C10" s="1" t="s">
        <v>38</v>
      </c>
      <c r="D10" s="1" t="s">
        <v>39</v>
      </c>
      <c r="E10" s="26" t="s">
        <v>17</v>
      </c>
      <c r="F10" s="29" t="s">
        <v>330</v>
      </c>
    </row>
    <row r="11" spans="1:6" ht="15.75">
      <c r="A11" s="15">
        <f>A10+1</f>
        <v>2</v>
      </c>
      <c r="B11" s="1" t="s">
        <v>40</v>
      </c>
      <c r="C11" s="1" t="s">
        <v>41</v>
      </c>
      <c r="D11" s="1" t="s">
        <v>39</v>
      </c>
      <c r="E11" s="26"/>
      <c r="F11" s="30"/>
    </row>
    <row r="12" spans="1:6" ht="15.75">
      <c r="A12" s="15">
        <f>A11+1</f>
        <v>3</v>
      </c>
      <c r="B12" s="1" t="s">
        <v>156</v>
      </c>
      <c r="C12" s="1" t="s">
        <v>157</v>
      </c>
      <c r="D12" s="1" t="s">
        <v>39</v>
      </c>
      <c r="E12" s="26"/>
      <c r="F12" s="31"/>
    </row>
    <row r="13" spans="1:6">
      <c r="A13" s="18"/>
      <c r="B13" s="18"/>
      <c r="C13" s="18"/>
      <c r="D13" s="18"/>
      <c r="E13" s="18"/>
      <c r="F13" s="18"/>
    </row>
  </sheetData>
  <mergeCells count="7">
    <mergeCell ref="E10:E12"/>
    <mergeCell ref="A2:F2"/>
    <mergeCell ref="A3:F3"/>
    <mergeCell ref="A4:F4"/>
    <mergeCell ref="E6:E8"/>
    <mergeCell ref="F6:F8"/>
    <mergeCell ref="F10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37" sqref="D37"/>
    </sheetView>
  </sheetViews>
  <sheetFormatPr defaultRowHeight="15"/>
  <cols>
    <col min="1" max="1" width="6.28515625" customWidth="1"/>
    <col min="2" max="2" width="15.28515625" customWidth="1"/>
    <col min="3" max="3" width="35.42578125" customWidth="1"/>
    <col min="4" max="4" width="47.28515625" customWidth="1"/>
    <col min="5" max="5" width="33.140625" customWidth="1"/>
    <col min="6" max="6" width="19.85546875" customWidth="1"/>
  </cols>
  <sheetData>
    <row r="1" spans="1:6">
      <c r="F1" s="11"/>
    </row>
    <row r="2" spans="1:6" ht="15.75">
      <c r="A2" s="27" t="s">
        <v>8</v>
      </c>
      <c r="B2" s="27"/>
      <c r="C2" s="27"/>
      <c r="D2" s="27"/>
      <c r="E2" s="27"/>
      <c r="F2" s="27"/>
    </row>
    <row r="3" spans="1:6" ht="15.75">
      <c r="A3" s="27" t="s">
        <v>15</v>
      </c>
      <c r="B3" s="27"/>
      <c r="C3" s="27"/>
      <c r="D3" s="27"/>
      <c r="E3" s="27"/>
      <c r="F3" s="27"/>
    </row>
    <row r="4" spans="1:6" ht="15.75">
      <c r="A4" s="28" t="s">
        <v>9</v>
      </c>
      <c r="B4" s="28"/>
      <c r="C4" s="28"/>
      <c r="D4" s="28"/>
      <c r="E4" s="28"/>
      <c r="F4" s="28"/>
    </row>
    <row r="5" spans="1:6" ht="15.75">
      <c r="A5" s="12" t="s">
        <v>10</v>
      </c>
      <c r="B5" s="12" t="s">
        <v>2</v>
      </c>
      <c r="C5" s="13" t="s">
        <v>11</v>
      </c>
      <c r="D5" s="12" t="s">
        <v>12</v>
      </c>
      <c r="E5" s="12" t="s">
        <v>13</v>
      </c>
      <c r="F5" s="12" t="s">
        <v>14</v>
      </c>
    </row>
    <row r="6" spans="1:6" ht="15.75" customHeight="1">
      <c r="A6" s="15">
        <v>1</v>
      </c>
      <c r="B6" s="19" t="s">
        <v>27</v>
      </c>
      <c r="C6" s="19" t="s">
        <v>28</v>
      </c>
      <c r="D6" s="19" t="s">
        <v>35</v>
      </c>
      <c r="E6" s="32" t="s">
        <v>18</v>
      </c>
      <c r="F6" s="29" t="s">
        <v>331</v>
      </c>
    </row>
    <row r="7" spans="1:6" ht="15.75">
      <c r="A7" s="15">
        <f>A6+1</f>
        <v>2</v>
      </c>
      <c r="B7" s="19" t="s">
        <v>236</v>
      </c>
      <c r="C7" s="19" t="s">
        <v>237</v>
      </c>
      <c r="D7" s="19" t="s">
        <v>35</v>
      </c>
      <c r="E7" s="33"/>
      <c r="F7" s="30"/>
    </row>
    <row r="8" spans="1:6" ht="15.75">
      <c r="A8" s="15">
        <f>A7+1</f>
        <v>3</v>
      </c>
      <c r="B8" s="19" t="s">
        <v>238</v>
      </c>
      <c r="C8" s="19" t="s">
        <v>239</v>
      </c>
      <c r="D8" s="19" t="s">
        <v>35</v>
      </c>
      <c r="E8" s="33"/>
      <c r="F8" s="30"/>
    </row>
    <row r="9" spans="1:6" ht="15.75">
      <c r="A9" s="15">
        <f>A8+1</f>
        <v>4</v>
      </c>
      <c r="B9" s="21">
        <v>2023020045</v>
      </c>
      <c r="C9" s="21" t="s">
        <v>325</v>
      </c>
      <c r="D9" s="21" t="s">
        <v>35</v>
      </c>
      <c r="E9" s="34"/>
      <c r="F9" s="31"/>
    </row>
    <row r="10" spans="1:6">
      <c r="A10" s="18"/>
      <c r="B10" s="18"/>
      <c r="C10" s="18"/>
      <c r="D10" s="18"/>
      <c r="E10" s="18"/>
      <c r="F10" s="18"/>
    </row>
    <row r="11" spans="1:6" ht="15.75">
      <c r="A11" s="15">
        <v>1</v>
      </c>
      <c r="B11" s="1" t="s">
        <v>58</v>
      </c>
      <c r="C11" s="1" t="s">
        <v>59</v>
      </c>
      <c r="D11" s="1" t="s">
        <v>62</v>
      </c>
      <c r="E11" s="26" t="s">
        <v>18</v>
      </c>
      <c r="F11" s="29" t="s">
        <v>332</v>
      </c>
    </row>
    <row r="12" spans="1:6" ht="15.75">
      <c r="A12" s="15">
        <f>A11+1</f>
        <v>2</v>
      </c>
      <c r="B12" s="1" t="s">
        <v>318</v>
      </c>
      <c r="C12" s="1" t="s">
        <v>319</v>
      </c>
      <c r="D12" s="1" t="s">
        <v>62</v>
      </c>
      <c r="E12" s="26"/>
      <c r="F12" s="30"/>
    </row>
    <row r="13" spans="1:6" ht="15.75">
      <c r="A13" s="15">
        <f>A12+1</f>
        <v>3</v>
      </c>
      <c r="B13" s="1" t="s">
        <v>310</v>
      </c>
      <c r="C13" s="1" t="s">
        <v>311</v>
      </c>
      <c r="D13" s="1" t="s">
        <v>62</v>
      </c>
      <c r="E13" s="26"/>
      <c r="F13" s="31"/>
    </row>
    <row r="14" spans="1:6">
      <c r="A14" s="18"/>
      <c r="B14" s="18"/>
      <c r="C14" s="18"/>
      <c r="D14" s="18"/>
      <c r="E14" s="18"/>
      <c r="F14" s="18"/>
    </row>
  </sheetData>
  <mergeCells count="7">
    <mergeCell ref="E11:E13"/>
    <mergeCell ref="E6:E9"/>
    <mergeCell ref="A2:F2"/>
    <mergeCell ref="A3:F3"/>
    <mergeCell ref="A4:F4"/>
    <mergeCell ref="F6:F9"/>
    <mergeCell ref="F11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TUNGGU</vt:lpstr>
      <vt:lpstr>Senin-Selasa, 17-18 Nov 2025,</vt:lpstr>
      <vt:lpstr>Rabu-Kamis, 19-20 Nov 2025</vt:lpstr>
      <vt:lpstr>Jum'at-Senin, 21-24 Nov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2025-11-14T03:28:36Z</dcterms:modified>
</cp:coreProperties>
</file>