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ROSTER SEM 2 2025-2026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'ROSTER SEM 2 2025-2026'!$B$2:$J$61</definedName>
    <definedName name="tabel_GAJI">'[1]TABEL GAJI'!$E$6:$L$35</definedName>
    <definedName name="TBL_DATA_PEG">[2]DATA_PEG!$B$9:$V$58</definedName>
    <definedName name="TBL_HONOR_MGJR">[2]TBL_HONOR_MGJR!$C$7:$L$41</definedName>
    <definedName name="TBL_TUNJ_DIVISI">'[2]TUNJ_JBT - DIVISI - TUNJ_KEL'!$F$4:$I$17</definedName>
    <definedName name="TBL_TUNJ_JABATAN">'[2]TUNJ_JBT - DIVISI - TUNJ_KEL'!$B$4:$C$13</definedName>
    <definedName name="TBL_TUNJ_KEL">'[2]TUNJ_JBT - DIVISI - TUNJ_KEL'!$B$20:$D$32</definedName>
    <definedName name="TBLGOLPANGKT">'[2]TBL_GOL&amp;PANGKAT'!$E$6:$N$13</definedName>
    <definedName name="TJ_KEL">[3]TUNJANGAN!$A$1:$C$22</definedName>
    <definedName name="total_gaji">'[4]GAJI_DOSEN TETAP'!$B$9:$AP$47</definedName>
    <definedName name="TOTALGAJIPOKOK">'[3]GAJI DSN-TTP'!$B$3:$AI$40</definedName>
  </definedNames>
  <calcPr calcId="124519"/>
</workbook>
</file>

<file path=xl/calcChain.xml><?xml version="1.0" encoding="utf-8"?>
<calcChain xmlns="http://schemas.openxmlformats.org/spreadsheetml/2006/main">
  <c r="I61" i="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<sst xmlns="http://schemas.openxmlformats.org/spreadsheetml/2006/main" count="422" uniqueCount="90">
  <si>
    <t>NO</t>
  </si>
  <si>
    <t>HARI</t>
  </si>
  <si>
    <t>JAM BELAJAR</t>
  </si>
  <si>
    <t>KELAS</t>
  </si>
  <si>
    <t>KODE MATKUL</t>
  </si>
  <si>
    <t>KODE DOSEN</t>
  </si>
  <si>
    <t>MK</t>
  </si>
  <si>
    <t>DOSEN</t>
  </si>
  <si>
    <t>RUANG</t>
  </si>
  <si>
    <t>RABU</t>
  </si>
  <si>
    <t>08:00 - 09:30</t>
  </si>
  <si>
    <t>2SIA1</t>
  </si>
  <si>
    <t>DISKRIT</t>
  </si>
  <si>
    <t>RG</t>
  </si>
  <si>
    <t>Matematika Diskrit</t>
  </si>
  <si>
    <t>F5T3</t>
  </si>
  <si>
    <t>KAMIS</t>
  </si>
  <si>
    <t>BASDAT</t>
  </si>
  <si>
    <t>MS</t>
  </si>
  <si>
    <t>Manajemen Basis Data</t>
  </si>
  <si>
    <t>F4K3</t>
  </si>
  <si>
    <t>09:33 - 11:03</t>
  </si>
  <si>
    <t>VISUAL</t>
  </si>
  <si>
    <t>BA</t>
  </si>
  <si>
    <t>Pemograman Visual</t>
  </si>
  <si>
    <t>F4K2</t>
  </si>
  <si>
    <t>SENIN</t>
  </si>
  <si>
    <t>PBO</t>
  </si>
  <si>
    <t>SAN</t>
  </si>
  <si>
    <t>Pemograman Berorientasi Objek</t>
  </si>
  <si>
    <t>11:06 - 12:36</t>
  </si>
  <si>
    <t>PIK</t>
  </si>
  <si>
    <t>UST</t>
  </si>
  <si>
    <t>Perakitan dan Instalasi Komputer</t>
  </si>
  <si>
    <t>F5T6</t>
  </si>
  <si>
    <t>SELASA</t>
  </si>
  <si>
    <t>ETIKA</t>
  </si>
  <si>
    <t>SFR</t>
  </si>
  <si>
    <t>Etika Profesi IT</t>
  </si>
  <si>
    <t>F5T5</t>
  </si>
  <si>
    <t>BING2</t>
  </si>
  <si>
    <t>SK</t>
  </si>
  <si>
    <t>Bahasa Inggris Lanjutan</t>
  </si>
  <si>
    <t>BISNIS</t>
  </si>
  <si>
    <t>SJ</t>
  </si>
  <si>
    <t>Manajemen Bisnis IT</t>
  </si>
  <si>
    <t>F5T4</t>
  </si>
  <si>
    <t>2SIA2</t>
  </si>
  <si>
    <t>DD</t>
  </si>
  <si>
    <t>F5K1</t>
  </si>
  <si>
    <t>MES</t>
  </si>
  <si>
    <t>IZ</t>
  </si>
  <si>
    <t>F6T4</t>
  </si>
  <si>
    <t>HJ</t>
  </si>
  <si>
    <t>F5T2</t>
  </si>
  <si>
    <t>JUMAT</t>
  </si>
  <si>
    <t>RK</t>
  </si>
  <si>
    <t>2SIA3</t>
  </si>
  <si>
    <t>ISMA</t>
  </si>
  <si>
    <t>RH</t>
  </si>
  <si>
    <t>ABM</t>
  </si>
  <si>
    <t>19.00 - 20.30</t>
  </si>
  <si>
    <t>2SIC1</t>
  </si>
  <si>
    <t>AC</t>
  </si>
  <si>
    <t>F6T5</t>
  </si>
  <si>
    <t>17.18 - 18.48</t>
  </si>
  <si>
    <t>KS</t>
  </si>
  <si>
    <t>RM</t>
  </si>
  <si>
    <t>SNA</t>
  </si>
  <si>
    <t>F6T6</t>
  </si>
  <si>
    <t>WRM</t>
  </si>
  <si>
    <t>PUR</t>
  </si>
  <si>
    <t>AZL</t>
  </si>
  <si>
    <t>2SIMISKA1</t>
  </si>
  <si>
    <t>YOP</t>
  </si>
  <si>
    <t>F6T3</t>
  </si>
  <si>
    <t>14:12 - 15:42</t>
  </si>
  <si>
    <t>2SIMISKB1</t>
  </si>
  <si>
    <t>15:45 - 17:16</t>
  </si>
  <si>
    <t>JAK</t>
  </si>
  <si>
    <t>12:39 - 14:09</t>
  </si>
  <si>
    <t>FT</t>
  </si>
  <si>
    <t>2SIMISKC1</t>
  </si>
  <si>
    <t>ISLAM-2A1</t>
  </si>
  <si>
    <t>ISLAM/KRIST</t>
  </si>
  <si>
    <t>ZUL</t>
  </si>
  <si>
    <t>PENDIDIKAN AGAMA</t>
  </si>
  <si>
    <t>ISLAM-2C1</t>
  </si>
  <si>
    <t>HUK</t>
  </si>
  <si>
    <t>KRIS-2ABC1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</si>
</sst>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1F1F1F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8" fillId="0" borderId="0"/>
    <xf numFmtId="0" fontId="1" fillId="0" borderId="0"/>
    <xf numFmtId="0" fontId="1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4" borderId="1" xfId="3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7" fillId="4" borderId="1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</cellXfs>
  <cellStyles count="16">
    <cellStyle name="Normal" xfId="0" builtinId="0"/>
    <cellStyle name="Normal 2" xfId="4"/>
    <cellStyle name="Normal 2 2" xfId="5"/>
    <cellStyle name="Normal 2 3 3" xfId="6"/>
    <cellStyle name="Normal 2 35" xfId="7"/>
    <cellStyle name="Normal 3" xfId="8"/>
    <cellStyle name="Normal 3 8" xfId="1"/>
    <cellStyle name="Normal 3 8 3" xfId="9"/>
    <cellStyle name="Normal 3 8 4" xfId="10"/>
    <cellStyle name="Normal 3 8 5" xfId="11"/>
    <cellStyle name="Normal 38 2" xfId="12"/>
    <cellStyle name="Normal 4" xfId="13"/>
    <cellStyle name="Normal 40 2" xfId="2"/>
    <cellStyle name="Normal 40 2 3" xfId="14"/>
    <cellStyle name="Normal 40 2 5" xfId="15"/>
    <cellStyle name="Normal_Roster &amp; Jadwal SEM 5_ROSTER ALL MEI '10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ak01\Baak01\tgd-server2\KERJA%20PANDA\UNTUK%20KARIN\02.%20HONOR%20DOSEN%20TETAP%20FEBRUARI'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ak01\Baak01\tgd-server2\DATA%20YBKS\GAJI\PERHITUNGAN%20GAPOK%20PEG-DOSEN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ak01\Baak01\tgd-server2\DATA%20FO%201\FILE%20KERJA%20FO1%20(NUR%20DAN%20YUN)\HONOR%20DOSEN%20TETAP\2015\10.%20HONOR%20DOSEN%20TETAP%20PERIODE%20OKTOBER%20(MULAI%20SISTEM%20GAJI%20DOSEN%20TETAP%20TERBARU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ak01\Baak01\tgd-server2\KERJA%20PANDA\UNTUK%20KARIN\10.%20HONOR%20DOSEN%20TETAP%20OKTOBER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.baak\Desktop\ROSTER%20POLING%20ALL%202024%20FIX%20PAK%20M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 GAJI"/>
      <sheetName val="DATA DOSEN TETAP"/>
      <sheetName val="DONT DELETE"/>
      <sheetName val="Laporan"/>
      <sheetName val="ELFI SUSANTI"/>
      <sheetName val="PAMONORAN"/>
      <sheetName val="RINA M"/>
      <sheetName val="SAHRUDIN"/>
      <sheetName val="AHMAD FITRI"/>
      <sheetName val="BADRUL"/>
      <sheetName val="BENI A"/>
      <sheetName val="DARJAT"/>
      <sheetName val="DICKY"/>
      <sheetName val="FAHMI"/>
      <sheetName val="HENDRA"/>
      <sheetName val="HENDRYAN"/>
      <sheetName val="ISHAK"/>
      <sheetName val="ISKANDAR Z"/>
      <sheetName val="KHAIRIL"/>
      <sheetName val="M. DAHRIA"/>
      <sheetName val="M. SYAHRIL"/>
      <sheetName val="M. ZUNAIDI"/>
      <sheetName val="MARSONO"/>
      <sheetName val="MUKHLIS"/>
      <sheetName val="PURWADI"/>
      <sheetName val="PRAYUDI"/>
      <sheetName val="SANIMAN"/>
      <sheetName val="SULINDAWATY"/>
      <sheetName val="YOPI"/>
      <sheetName val="ZULFIAN"/>
      <sheetName val="AHMAD CALAM"/>
      <sheetName val="ARDANI"/>
      <sheetName val="DENI SUSANTI"/>
      <sheetName val="ELFITRIANI"/>
      <sheetName val="HERIZAYANI"/>
      <sheetName val="ISMAWARDI"/>
      <sheetName val="ITA"/>
      <sheetName val="JUFRI H"/>
      <sheetName val="RINI"/>
      <sheetName val="RUDI G"/>
      <sheetName val="SRI M"/>
      <sheetName val="SUARDI Y"/>
      <sheetName val="SUHARSIL"/>
      <sheetName val="TIN H"/>
      <sheetName val="ZULKIFLI"/>
      <sheetName val="NURCAHYO"/>
      <sheetName val="ENDANG SUFITRI"/>
      <sheetName val="NANA"/>
      <sheetName val="SOBIRIN"/>
    </sheetNames>
    <sheetDataSet>
      <sheetData sheetId="0" refreshError="1">
        <row r="6">
          <cell r="E6" t="str">
            <v>S1-TENAGA PENGAJAR-4</v>
          </cell>
          <cell r="F6">
            <v>38000</v>
          </cell>
          <cell r="G6">
            <v>3000</v>
          </cell>
          <cell r="H6">
            <v>41000</v>
          </cell>
          <cell r="I6">
            <v>20</v>
          </cell>
          <cell r="J6">
            <v>820000</v>
          </cell>
          <cell r="K6">
            <v>14</v>
          </cell>
          <cell r="L6">
            <v>574000</v>
          </cell>
        </row>
        <row r="7">
          <cell r="E7" t="str">
            <v>S1-TENAGA PENGAJAR-8</v>
          </cell>
          <cell r="F7">
            <v>40000</v>
          </cell>
          <cell r="G7">
            <v>3000</v>
          </cell>
          <cell r="H7">
            <v>43000</v>
          </cell>
          <cell r="I7">
            <v>20</v>
          </cell>
          <cell r="J7">
            <v>860000</v>
          </cell>
          <cell r="K7">
            <v>14</v>
          </cell>
          <cell r="L7">
            <v>602000</v>
          </cell>
        </row>
        <row r="8">
          <cell r="E8" t="str">
            <v>S1-TENAGA PENGAJAR-12</v>
          </cell>
          <cell r="F8">
            <v>42000</v>
          </cell>
          <cell r="G8">
            <v>3000</v>
          </cell>
          <cell r="H8">
            <v>45000</v>
          </cell>
          <cell r="I8">
            <v>20</v>
          </cell>
          <cell r="J8">
            <v>900000</v>
          </cell>
          <cell r="K8">
            <v>14</v>
          </cell>
          <cell r="L8">
            <v>630000</v>
          </cell>
        </row>
        <row r="9">
          <cell r="E9" t="str">
            <v>S1-TENAGA PENGAJAR-16</v>
          </cell>
          <cell r="F9">
            <v>44000</v>
          </cell>
          <cell r="G9">
            <v>3000</v>
          </cell>
          <cell r="H9">
            <v>47000</v>
          </cell>
          <cell r="I9">
            <v>20</v>
          </cell>
          <cell r="J9">
            <v>940000</v>
          </cell>
          <cell r="K9">
            <v>14</v>
          </cell>
          <cell r="L9">
            <v>658000</v>
          </cell>
        </row>
        <row r="10">
          <cell r="E10" t="str">
            <v>S1-TENAGA PENGAJAR-20</v>
          </cell>
          <cell r="F10">
            <v>46000</v>
          </cell>
          <cell r="G10">
            <v>3000</v>
          </cell>
          <cell r="H10">
            <v>49000</v>
          </cell>
          <cell r="I10">
            <v>20</v>
          </cell>
          <cell r="J10">
            <v>980000</v>
          </cell>
          <cell r="K10">
            <v>14</v>
          </cell>
          <cell r="L10">
            <v>686000</v>
          </cell>
        </row>
        <row r="11">
          <cell r="E11" t="str">
            <v>S1-ASISTEN AHLI-4</v>
          </cell>
          <cell r="F11">
            <v>41000</v>
          </cell>
          <cell r="G11">
            <v>3000</v>
          </cell>
          <cell r="H11">
            <v>44000</v>
          </cell>
          <cell r="I11">
            <v>20</v>
          </cell>
          <cell r="J11">
            <v>880000</v>
          </cell>
          <cell r="K11">
            <v>14</v>
          </cell>
          <cell r="L11">
            <v>616000</v>
          </cell>
        </row>
        <row r="12">
          <cell r="E12" t="str">
            <v>S1-ASISTEN AHLI-8</v>
          </cell>
          <cell r="F12">
            <v>43000</v>
          </cell>
          <cell r="G12">
            <v>3000</v>
          </cell>
          <cell r="H12">
            <v>46000</v>
          </cell>
          <cell r="I12">
            <v>20</v>
          </cell>
          <cell r="J12">
            <v>920000</v>
          </cell>
          <cell r="K12">
            <v>14</v>
          </cell>
          <cell r="L12">
            <v>644000</v>
          </cell>
        </row>
        <row r="13">
          <cell r="E13" t="str">
            <v>S1-ASISTEN AHLI-12</v>
          </cell>
          <cell r="F13">
            <v>45000</v>
          </cell>
          <cell r="G13">
            <v>3000</v>
          </cell>
          <cell r="H13">
            <v>48000</v>
          </cell>
          <cell r="I13">
            <v>20</v>
          </cell>
          <cell r="J13">
            <v>960000</v>
          </cell>
          <cell r="K13">
            <v>14</v>
          </cell>
          <cell r="L13">
            <v>672000</v>
          </cell>
        </row>
        <row r="14">
          <cell r="E14" t="str">
            <v>S1-ASISTEN AHLI-16</v>
          </cell>
          <cell r="F14">
            <v>47000</v>
          </cell>
          <cell r="G14">
            <v>3000</v>
          </cell>
          <cell r="H14">
            <v>50000</v>
          </cell>
          <cell r="I14">
            <v>20</v>
          </cell>
          <cell r="J14">
            <v>1000000</v>
          </cell>
          <cell r="K14">
            <v>14</v>
          </cell>
          <cell r="L14">
            <v>700000</v>
          </cell>
        </row>
        <row r="15">
          <cell r="E15" t="str">
            <v>S1-ASISTEN AHLI-20</v>
          </cell>
          <cell r="F15">
            <v>49000</v>
          </cell>
          <cell r="G15">
            <v>3000</v>
          </cell>
          <cell r="H15">
            <v>52000</v>
          </cell>
          <cell r="I15">
            <v>20</v>
          </cell>
          <cell r="J15">
            <v>1040000</v>
          </cell>
          <cell r="K15">
            <v>14</v>
          </cell>
          <cell r="L15">
            <v>728000</v>
          </cell>
        </row>
        <row r="16">
          <cell r="E16" t="str">
            <v>S2-TENAGA PENGAJAR-4</v>
          </cell>
          <cell r="F16">
            <v>42000</v>
          </cell>
          <cell r="G16">
            <v>3000</v>
          </cell>
          <cell r="H16">
            <v>45000</v>
          </cell>
          <cell r="I16">
            <v>20</v>
          </cell>
          <cell r="J16">
            <v>900000</v>
          </cell>
          <cell r="K16">
            <v>14</v>
          </cell>
          <cell r="L16">
            <v>630000</v>
          </cell>
        </row>
        <row r="17">
          <cell r="E17" t="str">
            <v>S2-TENAGA PENGAJAR-8</v>
          </cell>
          <cell r="F17">
            <v>44000</v>
          </cell>
          <cell r="G17">
            <v>3000</v>
          </cell>
          <cell r="H17">
            <v>47000</v>
          </cell>
          <cell r="I17">
            <v>20</v>
          </cell>
          <cell r="J17">
            <v>940000</v>
          </cell>
          <cell r="K17">
            <v>14</v>
          </cell>
          <cell r="L17">
            <v>658000</v>
          </cell>
        </row>
        <row r="18">
          <cell r="E18" t="str">
            <v>S2-TENAGA PENGAJAR-12</v>
          </cell>
          <cell r="F18">
            <v>46000</v>
          </cell>
          <cell r="G18">
            <v>3000</v>
          </cell>
          <cell r="H18">
            <v>49000</v>
          </cell>
          <cell r="I18">
            <v>20</v>
          </cell>
          <cell r="J18">
            <v>980000</v>
          </cell>
          <cell r="K18">
            <v>14</v>
          </cell>
          <cell r="L18">
            <v>686000</v>
          </cell>
        </row>
        <row r="19">
          <cell r="E19" t="str">
            <v>S2-TENAGA PENGAJAR-16</v>
          </cell>
          <cell r="F19">
            <v>48000</v>
          </cell>
          <cell r="G19">
            <v>3000</v>
          </cell>
          <cell r="H19">
            <v>51000</v>
          </cell>
          <cell r="I19">
            <v>20</v>
          </cell>
          <cell r="J19">
            <v>1020000</v>
          </cell>
          <cell r="K19">
            <v>14</v>
          </cell>
          <cell r="L19">
            <v>714000</v>
          </cell>
        </row>
        <row r="20">
          <cell r="E20" t="str">
            <v>S2-TENAGA PENGAJAR-20</v>
          </cell>
          <cell r="F20">
            <v>50000</v>
          </cell>
          <cell r="G20">
            <v>3000</v>
          </cell>
          <cell r="H20">
            <v>53000</v>
          </cell>
          <cell r="I20">
            <v>20</v>
          </cell>
          <cell r="J20">
            <v>1060000</v>
          </cell>
          <cell r="K20">
            <v>14</v>
          </cell>
          <cell r="L20">
            <v>742000</v>
          </cell>
        </row>
        <row r="21">
          <cell r="E21" t="str">
            <v>S2-ASISTEN AHLI-4</v>
          </cell>
          <cell r="F21">
            <v>45000</v>
          </cell>
          <cell r="G21">
            <v>3000</v>
          </cell>
          <cell r="H21">
            <v>48000</v>
          </cell>
          <cell r="I21">
            <v>20</v>
          </cell>
          <cell r="J21">
            <v>960000</v>
          </cell>
          <cell r="K21">
            <v>14</v>
          </cell>
          <cell r="L21">
            <v>672000</v>
          </cell>
        </row>
        <row r="22">
          <cell r="E22" t="str">
            <v>S2-ASISTEN AHLI-8</v>
          </cell>
          <cell r="F22">
            <v>47000</v>
          </cell>
          <cell r="G22">
            <v>3000</v>
          </cell>
          <cell r="H22">
            <v>50000</v>
          </cell>
          <cell r="I22">
            <v>20</v>
          </cell>
          <cell r="J22">
            <v>1000000</v>
          </cell>
          <cell r="K22">
            <v>14</v>
          </cell>
          <cell r="L22">
            <v>700000</v>
          </cell>
        </row>
        <row r="23">
          <cell r="E23" t="str">
            <v>S2-ASISTEN AHLI-12</v>
          </cell>
          <cell r="F23">
            <v>49000</v>
          </cell>
          <cell r="G23">
            <v>3000</v>
          </cell>
          <cell r="H23">
            <v>52000</v>
          </cell>
          <cell r="I23">
            <v>20</v>
          </cell>
          <cell r="J23">
            <v>1040000</v>
          </cell>
          <cell r="K23">
            <v>14</v>
          </cell>
          <cell r="L23">
            <v>728000</v>
          </cell>
        </row>
        <row r="24">
          <cell r="E24" t="str">
            <v>S2-ASISTEN AHLI-16</v>
          </cell>
          <cell r="F24">
            <v>51000</v>
          </cell>
          <cell r="G24">
            <v>3000</v>
          </cell>
          <cell r="H24">
            <v>54000</v>
          </cell>
          <cell r="I24">
            <v>20</v>
          </cell>
          <cell r="J24">
            <v>1080000</v>
          </cell>
          <cell r="K24">
            <v>14</v>
          </cell>
          <cell r="L24">
            <v>756000</v>
          </cell>
        </row>
        <row r="25">
          <cell r="E25" t="str">
            <v>S2-ASISTEN AHLI-20</v>
          </cell>
          <cell r="F25">
            <v>53000</v>
          </cell>
          <cell r="G25">
            <v>3000</v>
          </cell>
          <cell r="H25">
            <v>56000</v>
          </cell>
          <cell r="I25">
            <v>20</v>
          </cell>
          <cell r="J25">
            <v>1120000</v>
          </cell>
          <cell r="K25">
            <v>14</v>
          </cell>
          <cell r="L25">
            <v>784000</v>
          </cell>
        </row>
        <row r="26">
          <cell r="E26" t="str">
            <v>S2-LEKTOR-4</v>
          </cell>
          <cell r="F26">
            <v>48000</v>
          </cell>
          <cell r="G26">
            <v>3000</v>
          </cell>
          <cell r="H26">
            <v>51000</v>
          </cell>
          <cell r="I26">
            <v>20</v>
          </cell>
          <cell r="J26">
            <v>1020000</v>
          </cell>
          <cell r="K26">
            <v>14</v>
          </cell>
          <cell r="L26">
            <v>714000</v>
          </cell>
        </row>
        <row r="27">
          <cell r="E27" t="str">
            <v>S2-LEKTOR-8</v>
          </cell>
          <cell r="F27">
            <v>50000</v>
          </cell>
          <cell r="G27">
            <v>3000</v>
          </cell>
          <cell r="H27">
            <v>53000</v>
          </cell>
          <cell r="I27">
            <v>20</v>
          </cell>
          <cell r="J27">
            <v>1060000</v>
          </cell>
          <cell r="K27">
            <v>14</v>
          </cell>
          <cell r="L27">
            <v>742000</v>
          </cell>
        </row>
        <row r="28">
          <cell r="E28" t="str">
            <v>S2-LEKTOR-12</v>
          </cell>
          <cell r="F28">
            <v>52000</v>
          </cell>
          <cell r="G28">
            <v>3000</v>
          </cell>
          <cell r="H28">
            <v>55000</v>
          </cell>
          <cell r="I28">
            <v>20</v>
          </cell>
          <cell r="J28">
            <v>1100000</v>
          </cell>
          <cell r="K28">
            <v>14</v>
          </cell>
          <cell r="L28">
            <v>770000</v>
          </cell>
        </row>
        <row r="29">
          <cell r="E29" t="str">
            <v>S2-LEKTOR-16</v>
          </cell>
          <cell r="F29">
            <v>54000</v>
          </cell>
          <cell r="G29">
            <v>3000</v>
          </cell>
          <cell r="H29">
            <v>57000</v>
          </cell>
          <cell r="I29">
            <v>20</v>
          </cell>
          <cell r="J29">
            <v>1140000</v>
          </cell>
          <cell r="K29">
            <v>14</v>
          </cell>
          <cell r="L29">
            <v>798000</v>
          </cell>
        </row>
        <row r="30">
          <cell r="E30" t="str">
            <v>S2-LEKTOR-20</v>
          </cell>
          <cell r="F30">
            <v>56000</v>
          </cell>
          <cell r="G30">
            <v>3000</v>
          </cell>
          <cell r="H30">
            <v>59000</v>
          </cell>
          <cell r="I30">
            <v>20</v>
          </cell>
          <cell r="J30">
            <v>1180000</v>
          </cell>
          <cell r="K30">
            <v>14</v>
          </cell>
          <cell r="L30">
            <v>826000</v>
          </cell>
        </row>
        <row r="31">
          <cell r="E31" t="str">
            <v>S2-LEKTOR KEPALA-4</v>
          </cell>
          <cell r="F31">
            <v>51000</v>
          </cell>
          <cell r="G31">
            <v>3000</v>
          </cell>
          <cell r="H31">
            <v>54000</v>
          </cell>
          <cell r="I31">
            <v>20</v>
          </cell>
          <cell r="J31">
            <v>1080000</v>
          </cell>
          <cell r="K31">
            <v>14</v>
          </cell>
          <cell r="L31">
            <v>756000</v>
          </cell>
        </row>
        <row r="32">
          <cell r="E32" t="str">
            <v>S2-LEKTOR KEPALA-8</v>
          </cell>
          <cell r="F32">
            <v>53000</v>
          </cell>
          <cell r="G32">
            <v>3000</v>
          </cell>
          <cell r="H32">
            <v>56000</v>
          </cell>
          <cell r="I32">
            <v>20</v>
          </cell>
          <cell r="J32">
            <v>1120000</v>
          </cell>
          <cell r="K32">
            <v>14</v>
          </cell>
          <cell r="L32">
            <v>784000</v>
          </cell>
        </row>
        <row r="33">
          <cell r="E33" t="str">
            <v>S2-LEKTOR KEPALA-12</v>
          </cell>
          <cell r="F33">
            <v>55000</v>
          </cell>
          <cell r="G33">
            <v>3000</v>
          </cell>
          <cell r="H33">
            <v>58000</v>
          </cell>
          <cell r="I33">
            <v>20</v>
          </cell>
          <cell r="J33">
            <v>1160000</v>
          </cell>
          <cell r="K33">
            <v>14</v>
          </cell>
          <cell r="L33">
            <v>812000</v>
          </cell>
        </row>
        <row r="34">
          <cell r="E34" t="str">
            <v>S2-LEKTOR KEPALA-16</v>
          </cell>
          <cell r="F34">
            <v>57000</v>
          </cell>
          <cell r="G34">
            <v>3000</v>
          </cell>
          <cell r="H34">
            <v>60000</v>
          </cell>
          <cell r="I34">
            <v>20</v>
          </cell>
          <cell r="J34">
            <v>1200000</v>
          </cell>
          <cell r="K34">
            <v>14</v>
          </cell>
          <cell r="L34">
            <v>840000</v>
          </cell>
        </row>
        <row r="35">
          <cell r="E35" t="str">
            <v>S2-LEKTOR KEPALA-20</v>
          </cell>
          <cell r="F35">
            <v>59000</v>
          </cell>
          <cell r="G35">
            <v>3000</v>
          </cell>
          <cell r="H35">
            <v>62000</v>
          </cell>
          <cell r="I35">
            <v>20</v>
          </cell>
          <cell r="J35">
            <v>1240000</v>
          </cell>
          <cell r="K35">
            <v>14</v>
          </cell>
          <cell r="L35">
            <v>868000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JI_PEG"/>
      <sheetName val="DATA_PEG"/>
      <sheetName val="GAJI_DOSEN"/>
      <sheetName val="DATA_DOSEN"/>
      <sheetName val="TBL_HONOR_MGJR"/>
      <sheetName val="TBL_GAJI_POKOK &amp; U_MAKAN"/>
      <sheetName val="TBL_GOL&amp;PANGKAT"/>
      <sheetName val="TUNJ_JBT - DIVISI - TUNJ_KEL"/>
      <sheetName val="Sheet1"/>
      <sheetName val="TUNJ_KINERJA_PEG"/>
      <sheetName val="TUNJ_KINERJA_DOSEN"/>
      <sheetName val="FORMULIR"/>
    </sheetNames>
    <sheetDataSet>
      <sheetData sheetId="0"/>
      <sheetData sheetId="1">
        <row r="9">
          <cell r="B9" t="str">
            <v>2906871011</v>
          </cell>
          <cell r="C9" t="str">
            <v>Zakaria Azhuriz, S.Kom</v>
          </cell>
          <cell r="D9" t="str">
            <v>S-1</v>
          </cell>
          <cell r="E9">
            <v>40817</v>
          </cell>
          <cell r="F9" t="str">
            <v>3,6</v>
          </cell>
          <cell r="G9" t="str">
            <v>III/A Penata Muda</v>
          </cell>
          <cell r="H9" t="str">
            <v>Pegawai Tetap</v>
          </cell>
          <cell r="I9" t="str">
            <v>L</v>
          </cell>
          <cell r="J9" t="str">
            <v>Dolok Sinumba, 23 Jun 1987</v>
          </cell>
          <cell r="K9" t="str">
            <v>28 Tahun</v>
          </cell>
          <cell r="L9" t="str">
            <v>TK</v>
          </cell>
          <cell r="M9" t="str">
            <v>Tidak Kawin</v>
          </cell>
          <cell r="T9" t="str">
            <v>Jl. Pintu Air I Gg. Damai No. 1 Medan Johor</v>
          </cell>
          <cell r="U9" t="str">
            <v>0821.6835.7787</v>
          </cell>
          <cell r="V9" t="str">
            <v>ISLAM</v>
          </cell>
        </row>
        <row r="10">
          <cell r="B10" t="str">
            <v>1306870309</v>
          </cell>
          <cell r="C10" t="str">
            <v>Arnedy Harahap</v>
          </cell>
          <cell r="D10" t="str">
            <v>D-3</v>
          </cell>
          <cell r="E10">
            <v>39873</v>
          </cell>
          <cell r="F10" t="str">
            <v>6,1</v>
          </cell>
          <cell r="G10" t="str">
            <v>II/D Pengatur Tingkat 1</v>
          </cell>
          <cell r="H10" t="str">
            <v>Pegawai Tetap</v>
          </cell>
          <cell r="I10" t="str">
            <v>L</v>
          </cell>
          <cell r="J10" t="str">
            <v>Sei Glugur, 01 Apr 1968</v>
          </cell>
          <cell r="K10" t="str">
            <v>47 Tahun</v>
          </cell>
          <cell r="L10" t="str">
            <v>K4</v>
          </cell>
          <cell r="M10" t="str">
            <v>Kawin Anak 4</v>
          </cell>
          <cell r="T10" t="str">
            <v>Dusun III Sei Glugur, Kec.Pancur Batu, Kab. Deli Serdang</v>
          </cell>
          <cell r="U10" t="str">
            <v>081264544500</v>
          </cell>
          <cell r="V10" t="str">
            <v>ISLAM</v>
          </cell>
        </row>
        <row r="11">
          <cell r="B11" t="str">
            <v>1707820108</v>
          </cell>
          <cell r="C11" t="str">
            <v>Edi Susanto, S.Kom</v>
          </cell>
          <cell r="D11" t="str">
            <v>S-1</v>
          </cell>
          <cell r="E11">
            <v>39685</v>
          </cell>
          <cell r="F11" t="str">
            <v>6,8</v>
          </cell>
          <cell r="G11" t="str">
            <v>III/B Penata Muda Tingkat 1</v>
          </cell>
          <cell r="H11" t="str">
            <v>Pegawai Tetap</v>
          </cell>
          <cell r="I11" t="str">
            <v>L</v>
          </cell>
          <cell r="J11" t="str">
            <v>Pulau Gambar, 23 Jul 1982</v>
          </cell>
          <cell r="K11" t="str">
            <v>33 Tahun</v>
          </cell>
          <cell r="L11" t="str">
            <v>K1</v>
          </cell>
          <cell r="M11" t="str">
            <v>Kawin Anak 1</v>
          </cell>
          <cell r="T11" t="str">
            <v>Pulau Gambar Dusun VIII Kec. Galang</v>
          </cell>
          <cell r="U11" t="str">
            <v>0813.7504.3425</v>
          </cell>
          <cell r="V11" t="str">
            <v>ISLAM</v>
          </cell>
        </row>
        <row r="12">
          <cell r="B12" t="str">
            <v>1412840906</v>
          </cell>
          <cell r="C12" t="str">
            <v>Nur Amanah, S.Kom</v>
          </cell>
          <cell r="D12" t="str">
            <v>S-1</v>
          </cell>
          <cell r="E12">
            <v>39685</v>
          </cell>
          <cell r="F12" t="str">
            <v>6,8</v>
          </cell>
          <cell r="G12" t="str">
            <v>III/B Penata Muda Tingkat 1</v>
          </cell>
          <cell r="H12" t="str">
            <v>Pegawai Tetap</v>
          </cell>
          <cell r="I12" t="str">
            <v>P</v>
          </cell>
          <cell r="J12" t="str">
            <v>Medan, 06 Des 1984</v>
          </cell>
          <cell r="K12" t="str">
            <v>31 Tahun</v>
          </cell>
          <cell r="L12" t="str">
            <v>IS</v>
          </cell>
          <cell r="M12" t="str">
            <v>Ikut Suami</v>
          </cell>
          <cell r="T12" t="str">
            <v>Jl. Brig. Jend. Zein Hamid, Gg. Sari Ujung No. 22 Medan</v>
          </cell>
          <cell r="U12" t="str">
            <v>0857.6143.6233</v>
          </cell>
          <cell r="V12" t="str">
            <v>ISLAM</v>
          </cell>
        </row>
        <row r="13">
          <cell r="B13" t="str">
            <v>1503840108</v>
          </cell>
          <cell r="C13" t="str">
            <v>Suparmanto, S.Kom</v>
          </cell>
          <cell r="D13" t="str">
            <v>S-1</v>
          </cell>
          <cell r="E13">
            <v>39685</v>
          </cell>
          <cell r="F13" t="str">
            <v>6,8</v>
          </cell>
          <cell r="G13" t="str">
            <v>III/B Penata Muda Tingkat 1</v>
          </cell>
          <cell r="H13" t="str">
            <v>Pegawai Tetap</v>
          </cell>
          <cell r="I13" t="str">
            <v>L</v>
          </cell>
          <cell r="J13" t="str">
            <v>Bangun Rejo,23 Mar 1984</v>
          </cell>
          <cell r="K13" t="str">
            <v>31 Tahun</v>
          </cell>
          <cell r="L13" t="str">
            <v>K1</v>
          </cell>
          <cell r="M13" t="str">
            <v>Kawin Anak 1</v>
          </cell>
          <cell r="T13" t="str">
            <v>Jl. Karya Sari No. 58 B</v>
          </cell>
          <cell r="U13" t="str">
            <v>0812.658.24846</v>
          </cell>
          <cell r="V13" t="str">
            <v>ISLAM</v>
          </cell>
        </row>
        <row r="14">
          <cell r="B14" t="str">
            <v>4701730412</v>
          </cell>
          <cell r="C14" t="str">
            <v>Yusra Syahputra</v>
          </cell>
          <cell r="D14" t="str">
            <v>SLTA</v>
          </cell>
          <cell r="E14">
            <v>41000</v>
          </cell>
          <cell r="F14" t="str">
            <v>3,0</v>
          </cell>
          <cell r="G14" t="str">
            <v>II/A Pengatur Muda</v>
          </cell>
          <cell r="H14" t="str">
            <v>Pegawai Tetap</v>
          </cell>
          <cell r="I14" t="str">
            <v>L</v>
          </cell>
          <cell r="J14" t="str">
            <v>Medan, 13 Jan 1973</v>
          </cell>
          <cell r="K14" t="str">
            <v>42 Tahun</v>
          </cell>
          <cell r="L14" t="str">
            <v>K2</v>
          </cell>
          <cell r="M14" t="str">
            <v>Kawin Anak 2</v>
          </cell>
          <cell r="T14" t="str">
            <v>Jl. Turi Gg. UISU No. 5, Medan</v>
          </cell>
          <cell r="U14" t="str">
            <v>0821.6915.6124</v>
          </cell>
          <cell r="V14" t="str">
            <v>ISLAM</v>
          </cell>
        </row>
        <row r="15">
          <cell r="B15" t="str">
            <v>1602690409</v>
          </cell>
          <cell r="C15" t="str">
            <v>Nur Wahid</v>
          </cell>
          <cell r="D15" t="str">
            <v>SLTA</v>
          </cell>
          <cell r="E15">
            <v>39892</v>
          </cell>
          <cell r="F15" t="str">
            <v>6,1</v>
          </cell>
          <cell r="G15" t="str">
            <v>II/B Pengatur Muda Tingkat 1</v>
          </cell>
          <cell r="H15" t="str">
            <v>Pegawai Tetap</v>
          </cell>
          <cell r="I15" t="str">
            <v>L</v>
          </cell>
          <cell r="J15" t="str">
            <v>Medan 10 Feb 1969</v>
          </cell>
          <cell r="K15" t="str">
            <v>46 Tahun</v>
          </cell>
          <cell r="L15" t="str">
            <v>K3</v>
          </cell>
          <cell r="M15" t="str">
            <v>Kawin Anak 3</v>
          </cell>
          <cell r="T15" t="str">
            <v>Pasar IV Helvetia Jl. Mesjid, Gg. Mesjid No. 47 Dusun VI</v>
          </cell>
          <cell r="U15" t="str">
            <v>0813.6122.2126</v>
          </cell>
          <cell r="V15" t="str">
            <v>ISLAM</v>
          </cell>
        </row>
        <row r="16">
          <cell r="B16" t="str">
            <v>2403871010</v>
          </cell>
          <cell r="C16" t="str">
            <v>Rini Susanti</v>
          </cell>
          <cell r="D16" t="str">
            <v>S-1</v>
          </cell>
          <cell r="E16">
            <v>40452</v>
          </cell>
          <cell r="F16" t="str">
            <v>4,6</v>
          </cell>
          <cell r="G16" t="str">
            <v>III/A Penata Muda</v>
          </cell>
          <cell r="H16" t="str">
            <v>Pegawai Tetap</v>
          </cell>
          <cell r="I16" t="str">
            <v>P</v>
          </cell>
          <cell r="J16" t="str">
            <v>Medan, 13 mar 1987</v>
          </cell>
          <cell r="K16" t="str">
            <v>28 Tahun</v>
          </cell>
          <cell r="L16" t="str">
            <v>TK</v>
          </cell>
          <cell r="M16" t="str">
            <v>Tidak Kawin</v>
          </cell>
          <cell r="T16" t="str">
            <v xml:space="preserve">Jl. Aluminium I gg. Mustawi No. 48 A, Tanjung Mulia, Medan </v>
          </cell>
          <cell r="U16" t="str">
            <v>0852.6348.6399</v>
          </cell>
          <cell r="V16" t="str">
            <v>ISLAM</v>
          </cell>
        </row>
        <row r="17">
          <cell r="B17" t="str">
            <v>3508840908</v>
          </cell>
          <cell r="C17" t="str">
            <v>Mujio</v>
          </cell>
          <cell r="D17" t="str">
            <v>SLTA</v>
          </cell>
          <cell r="E17">
            <v>39904</v>
          </cell>
          <cell r="F17" t="str">
            <v>6,0</v>
          </cell>
          <cell r="G17" t="str">
            <v>II/B Pengatur Muda Tingkat 1</v>
          </cell>
          <cell r="H17" t="str">
            <v>Pegawai Tetap</v>
          </cell>
          <cell r="I17" t="str">
            <v>L</v>
          </cell>
          <cell r="J17" t="str">
            <v>Medan, 18 Agus 1984</v>
          </cell>
          <cell r="K17" t="str">
            <v>31 Tahun</v>
          </cell>
          <cell r="L17" t="str">
            <v>K1</v>
          </cell>
          <cell r="M17" t="str">
            <v>Kawin Anak 1</v>
          </cell>
          <cell r="T17" t="str">
            <v>Jl. Luku I Gg. Mandor No.1</v>
          </cell>
          <cell r="U17" t="str">
            <v>0812.6565.5801</v>
          </cell>
          <cell r="V17" t="str">
            <v>ISLAM</v>
          </cell>
        </row>
        <row r="18">
          <cell r="B18" t="str">
            <v>2208891107</v>
          </cell>
          <cell r="C18" t="str">
            <v>Fajar Permana, S.Kom</v>
          </cell>
          <cell r="D18" t="str">
            <v>S-1</v>
          </cell>
          <cell r="E18">
            <v>39685</v>
          </cell>
          <cell r="F18" t="str">
            <v>6,8</v>
          </cell>
          <cell r="G18" t="str">
            <v>III/B Penata Muda Tingkat 1</v>
          </cell>
          <cell r="H18" t="str">
            <v>Pegawai Tetap</v>
          </cell>
          <cell r="I18" t="str">
            <v>L</v>
          </cell>
          <cell r="J18" t="str">
            <v>Medan, 27 Agus1989</v>
          </cell>
          <cell r="K18" t="str">
            <v>26 Tahun</v>
          </cell>
          <cell r="L18" t="str">
            <v>TK</v>
          </cell>
          <cell r="M18" t="str">
            <v>Tidak Kawin</v>
          </cell>
          <cell r="T18" t="str">
            <v>Jl. Luku 1 No. 22 B Medan</v>
          </cell>
          <cell r="U18" t="str">
            <v>0812.6415.6927</v>
          </cell>
          <cell r="V18" t="str">
            <v>ISLAM</v>
          </cell>
        </row>
        <row r="19">
          <cell r="B19" t="str">
            <v>3209880212</v>
          </cell>
          <cell r="C19" t="str">
            <v>Zulham Syamhari</v>
          </cell>
          <cell r="D19" t="str">
            <v>D-3</v>
          </cell>
          <cell r="E19">
            <v>40918</v>
          </cell>
          <cell r="F19" t="str">
            <v>3,3</v>
          </cell>
          <cell r="G19" t="str">
            <v>II/C Pengatur</v>
          </cell>
          <cell r="H19" t="str">
            <v>Pegawai Tetap</v>
          </cell>
          <cell r="I19" t="str">
            <v>L</v>
          </cell>
          <cell r="J19" t="str">
            <v>Medan, 16 Sep 1988</v>
          </cell>
          <cell r="K19" t="str">
            <v>27 Tahun</v>
          </cell>
          <cell r="L19" t="str">
            <v>TK</v>
          </cell>
          <cell r="M19" t="str">
            <v>Tidak Kawin</v>
          </cell>
          <cell r="T19" t="str">
            <v>Jl Sei Bengawan No. 33, Medan</v>
          </cell>
          <cell r="U19" t="str">
            <v>0853.6018.2124</v>
          </cell>
          <cell r="V19" t="str">
            <v>ISLAM</v>
          </cell>
        </row>
        <row r="20">
          <cell r="B20" t="str">
            <v>1909870908</v>
          </cell>
          <cell r="C20" t="str">
            <v>Sartika Mandasari, Amd Kom</v>
          </cell>
          <cell r="D20" t="str">
            <v>D-3</v>
          </cell>
          <cell r="E20">
            <v>39685</v>
          </cell>
          <cell r="F20" t="str">
            <v>6,8</v>
          </cell>
          <cell r="G20" t="str">
            <v>II/D Pengatur Tingkat 1</v>
          </cell>
          <cell r="H20" t="str">
            <v>Pegawai Tetap</v>
          </cell>
          <cell r="I20" t="str">
            <v>P</v>
          </cell>
          <cell r="J20" t="str">
            <v>Kotarih, 09 Sep 1987</v>
          </cell>
          <cell r="K20" t="str">
            <v>28 Tahun</v>
          </cell>
          <cell r="L20" t="str">
            <v>K1</v>
          </cell>
          <cell r="M20" t="str">
            <v>Kawin Anak 1</v>
          </cell>
          <cell r="T20" t="str">
            <v>Jl. Besar Kotarih Baru No. 5</v>
          </cell>
          <cell r="U20" t="str">
            <v>0812.6504.3477</v>
          </cell>
          <cell r="V20" t="str">
            <v>ISLAM</v>
          </cell>
        </row>
        <row r="21">
          <cell r="B21" t="str">
            <v>3108931011</v>
          </cell>
          <cell r="C21" t="str">
            <v>Leli Agustina</v>
          </cell>
          <cell r="D21" t="str">
            <v>D-3</v>
          </cell>
          <cell r="E21">
            <v>40817</v>
          </cell>
          <cell r="F21" t="str">
            <v>3,6</v>
          </cell>
          <cell r="G21" t="str">
            <v>II/C Pengatur</v>
          </cell>
          <cell r="H21" t="str">
            <v>Pegawai Tetap</v>
          </cell>
          <cell r="I21" t="str">
            <v>P</v>
          </cell>
          <cell r="J21" t="str">
            <v>Pasar VIII, 01 Agus 1993</v>
          </cell>
          <cell r="K21" t="str">
            <v>22 Tahun</v>
          </cell>
          <cell r="L21" t="str">
            <v>TK</v>
          </cell>
          <cell r="M21" t="str">
            <v>Tidak Kawin</v>
          </cell>
          <cell r="T21" t="str">
            <v>Jl. A. H. Nasution Gg. Jaya No. 05, Medan Johor</v>
          </cell>
          <cell r="U21" t="str">
            <v>0878.6932.5473</v>
          </cell>
          <cell r="V21" t="str">
            <v>ISLAM</v>
          </cell>
        </row>
        <row r="22">
          <cell r="B22" t="str">
            <v>3006901011</v>
          </cell>
          <cell r="C22" t="str">
            <v>Yuni Fransisca</v>
          </cell>
          <cell r="D22" t="str">
            <v>S-1</v>
          </cell>
          <cell r="E22">
            <v>40817</v>
          </cell>
          <cell r="F22" t="str">
            <v>3,6</v>
          </cell>
          <cell r="G22" t="str">
            <v>III/A Penata Muda</v>
          </cell>
          <cell r="H22" t="str">
            <v>Pegawai Tetap</v>
          </cell>
          <cell r="I22" t="str">
            <v>P</v>
          </cell>
          <cell r="J22" t="str">
            <v>Medan, 28 Jun 1990</v>
          </cell>
          <cell r="K22" t="str">
            <v>25 Tahun</v>
          </cell>
          <cell r="L22" t="str">
            <v>TK</v>
          </cell>
          <cell r="M22" t="str">
            <v>Tidak Kawin</v>
          </cell>
          <cell r="T22" t="str">
            <v>Jl. Kp. Purba No. 14 Oerumnas Simalingkar</v>
          </cell>
          <cell r="U22" t="str">
            <v>0857.6236.2966</v>
          </cell>
          <cell r="V22" t="str">
            <v>ISLAM</v>
          </cell>
        </row>
        <row r="23">
          <cell r="B23" t="str">
            <v>2609931011</v>
          </cell>
          <cell r="C23" t="str">
            <v>Fadlan Asyhari harahap</v>
          </cell>
          <cell r="D23" t="str">
            <v>SLTA</v>
          </cell>
          <cell r="E23">
            <v>40817</v>
          </cell>
          <cell r="F23" t="str">
            <v>3,6</v>
          </cell>
          <cell r="G23" t="str">
            <v>II/A Pengatur Muda</v>
          </cell>
          <cell r="H23" t="str">
            <v>Pegawai Tetap</v>
          </cell>
          <cell r="I23" t="str">
            <v>L</v>
          </cell>
          <cell r="J23" t="str">
            <v>Pematangsiantar, 11 Des 1983</v>
          </cell>
          <cell r="K23" t="str">
            <v>32 Tahun</v>
          </cell>
          <cell r="L23" t="str">
            <v>TK</v>
          </cell>
          <cell r="M23" t="str">
            <v>Tidak Kawin</v>
          </cell>
          <cell r="T23" t="str">
            <v>Ex. Jl. Cokelat II no. 3 Perumnas  Simalingkar</v>
          </cell>
          <cell r="U23" t="str">
            <v>0852.6001.3351</v>
          </cell>
          <cell r="V23" t="str">
            <v>ISLAM</v>
          </cell>
        </row>
        <row r="24">
          <cell r="B24" t="str">
            <v>2001910912</v>
          </cell>
          <cell r="C24" t="str">
            <v>Karina Andriani</v>
          </cell>
          <cell r="D24" t="str">
            <v>S-1</v>
          </cell>
          <cell r="E24">
            <v>41153</v>
          </cell>
          <cell r="F24" t="str">
            <v>2,7</v>
          </cell>
          <cell r="G24" t="str">
            <v>III/A Penata Muda</v>
          </cell>
          <cell r="H24" t="str">
            <v>Pegawai Tetap</v>
          </cell>
          <cell r="I24" t="str">
            <v>P</v>
          </cell>
          <cell r="J24" t="str">
            <v>Kisaran, 03 Jan 1991</v>
          </cell>
          <cell r="K24" t="str">
            <v>24 Tahun</v>
          </cell>
          <cell r="L24" t="str">
            <v>TK</v>
          </cell>
          <cell r="M24" t="str">
            <v>Tidak Kawin</v>
          </cell>
          <cell r="T24" t="str">
            <v>Jl. Eka Rasmi Gg. Eka Suka 3 No. 15, Medan Johor</v>
          </cell>
          <cell r="U24" t="str">
            <v>0823.6752.5273</v>
          </cell>
          <cell r="V24" t="str">
            <v>ISLAM</v>
          </cell>
        </row>
        <row r="25">
          <cell r="B25" t="str">
            <v>2505920513</v>
          </cell>
          <cell r="C25" t="str">
            <v>Muhammad Dirham Fattandi Hrp</v>
          </cell>
          <cell r="D25" t="str">
            <v>S-1</v>
          </cell>
          <cell r="E25">
            <v>41395</v>
          </cell>
          <cell r="F25" t="str">
            <v>1,11</v>
          </cell>
          <cell r="G25" t="str">
            <v>III/A Penata Muda</v>
          </cell>
          <cell r="H25" t="str">
            <v>Pegawai Tetap</v>
          </cell>
          <cell r="I25" t="str">
            <v>L</v>
          </cell>
          <cell r="J25" t="str">
            <v>Kedai Durian, 23 Des 1989</v>
          </cell>
          <cell r="K25" t="str">
            <v>26 Tahun</v>
          </cell>
          <cell r="L25" t="str">
            <v>TK</v>
          </cell>
          <cell r="M25" t="str">
            <v>Tidak Kawin</v>
          </cell>
          <cell r="T25" t="str">
            <v>JL. Setasiun No. 02, Desa Suka Makur Ke Deli Tua</v>
          </cell>
          <cell r="U25" t="str">
            <v>0831.9919.7440</v>
          </cell>
          <cell r="V25" t="str">
            <v>ISLAM</v>
          </cell>
        </row>
        <row r="26">
          <cell r="B26" t="str">
            <v>2805921011</v>
          </cell>
          <cell r="C26" t="str">
            <v>Riski Rilana</v>
          </cell>
          <cell r="D26" t="str">
            <v>S-1</v>
          </cell>
          <cell r="E26">
            <v>40817</v>
          </cell>
          <cell r="F26" t="str">
            <v>3,6</v>
          </cell>
          <cell r="G26" t="str">
            <v>III/A Penata Muda</v>
          </cell>
          <cell r="H26" t="str">
            <v>Pegawai Tetap</v>
          </cell>
          <cell r="I26" t="str">
            <v>P</v>
          </cell>
          <cell r="J26" t="str">
            <v>Binjai, 22 Mei 1992</v>
          </cell>
          <cell r="K26" t="str">
            <v>23 Tahun</v>
          </cell>
          <cell r="L26" t="str">
            <v>TK</v>
          </cell>
          <cell r="M26" t="str">
            <v>Tidak Kawin</v>
          </cell>
          <cell r="T26" t="str">
            <v>Jl. Bone No. 11 Dsn XX</v>
          </cell>
          <cell r="U26" t="str">
            <v>0857.6014.0782</v>
          </cell>
          <cell r="V26" t="str">
            <v>ISLAM</v>
          </cell>
        </row>
        <row r="27">
          <cell r="B27" t="str">
            <v>3711910808</v>
          </cell>
          <cell r="C27" t="str">
            <v>Eko Hendriono</v>
          </cell>
          <cell r="D27" t="str">
            <v>S-1</v>
          </cell>
          <cell r="E27">
            <v>40364</v>
          </cell>
          <cell r="F27" t="str">
            <v>4,9</v>
          </cell>
          <cell r="G27" t="str">
            <v>III/A Penata Muda</v>
          </cell>
          <cell r="H27" t="str">
            <v>Pegawai Tetap</v>
          </cell>
          <cell r="I27" t="str">
            <v>L</v>
          </cell>
          <cell r="J27" t="str">
            <v>Dusun Baru Pelokan, 08 Nop 1991</v>
          </cell>
          <cell r="K27" t="str">
            <v>24 Tahun</v>
          </cell>
          <cell r="L27" t="str">
            <v>TK</v>
          </cell>
          <cell r="M27" t="str">
            <v>Tidak Kawin</v>
          </cell>
          <cell r="T27" t="str">
            <v>Jl. Eka Suka No.3 Medan Johor</v>
          </cell>
          <cell r="U27" t="str">
            <v>0852.7450.9061</v>
          </cell>
          <cell r="V27" t="str">
            <v>ISLAM</v>
          </cell>
        </row>
        <row r="28">
          <cell r="B28" t="str">
            <v>4404861011</v>
          </cell>
          <cell r="C28" t="str">
            <v>Asyahri Hadi Nasyuha</v>
          </cell>
          <cell r="D28" t="str">
            <v>S-1</v>
          </cell>
          <cell r="E28">
            <v>40817</v>
          </cell>
          <cell r="F28" t="str">
            <v>3,6</v>
          </cell>
          <cell r="G28" t="str">
            <v>III/A Penata Muda</v>
          </cell>
          <cell r="H28" t="str">
            <v>Pegawai Tetap</v>
          </cell>
          <cell r="I28" t="str">
            <v>L</v>
          </cell>
          <cell r="J28" t="str">
            <v>Medan, 24 April 1986</v>
          </cell>
          <cell r="K28" t="str">
            <v>29 Tahun</v>
          </cell>
          <cell r="L28" t="str">
            <v>TK</v>
          </cell>
          <cell r="M28" t="str">
            <v>Tidak Kawin</v>
          </cell>
          <cell r="T28" t="str">
            <v>Jl. Tani Asli. Dusun II Tanjung Kusta Sunggal</v>
          </cell>
          <cell r="U28" t="str">
            <v>0812.6520.2167</v>
          </cell>
          <cell r="V28" t="str">
            <v>ISLAM</v>
          </cell>
        </row>
        <row r="29">
          <cell r="B29" t="str">
            <v>4311901011</v>
          </cell>
          <cell r="C29" t="str">
            <v>Andhika Sinaga</v>
          </cell>
          <cell r="D29" t="str">
            <v>S-1</v>
          </cell>
          <cell r="E29">
            <v>40817</v>
          </cell>
          <cell r="F29" t="str">
            <v>3,6</v>
          </cell>
          <cell r="G29" t="str">
            <v>III/A Penata Muda</v>
          </cell>
          <cell r="H29" t="str">
            <v>Pegawai Tetap</v>
          </cell>
          <cell r="I29" t="str">
            <v>L</v>
          </cell>
          <cell r="J29" t="str">
            <v>Tanjung Balai, 23 Nop1990</v>
          </cell>
          <cell r="K29" t="str">
            <v>25 Tahun</v>
          </cell>
          <cell r="L29" t="str">
            <v>TK</v>
          </cell>
          <cell r="M29" t="str">
            <v>Tidak Kawin</v>
          </cell>
          <cell r="T29" t="str">
            <v>Jl. Karya Sehati, Gg. Sehati 4 No. 2, Medan</v>
          </cell>
          <cell r="U29" t="str">
            <v>0853.7387.4410</v>
          </cell>
          <cell r="V29" t="str">
            <v>ISLAM</v>
          </cell>
        </row>
        <row r="30">
          <cell r="B30" t="str">
            <v>4504881011</v>
          </cell>
          <cell r="C30" t="str">
            <v>Suherman Tanjung</v>
          </cell>
          <cell r="D30" t="str">
            <v>S-1</v>
          </cell>
          <cell r="E30">
            <v>40909</v>
          </cell>
          <cell r="F30" t="str">
            <v>3,3</v>
          </cell>
          <cell r="G30" t="str">
            <v>III/A Penata Muda</v>
          </cell>
          <cell r="H30" t="str">
            <v>Pegawai Tetap</v>
          </cell>
          <cell r="I30" t="str">
            <v>L</v>
          </cell>
          <cell r="J30" t="str">
            <v>Medan, 24 Apr 1988</v>
          </cell>
          <cell r="K30" t="str">
            <v>27 Tahun</v>
          </cell>
          <cell r="L30" t="str">
            <v>TK</v>
          </cell>
          <cell r="M30" t="str">
            <v>Tidak Kawin</v>
          </cell>
          <cell r="T30" t="str">
            <v>Jl.Rawa Gg. Kumis II No. 52 Kel Tegal  S. Mandala III, Medan Denai</v>
          </cell>
          <cell r="U30" t="str">
            <v>0852.6105.6290</v>
          </cell>
          <cell r="V30" t="str">
            <v>ISLAM</v>
          </cell>
        </row>
        <row r="31">
          <cell r="B31" t="str">
            <v>1808860906</v>
          </cell>
          <cell r="C31" t="str">
            <v xml:space="preserve">Nur Fauziah Sari, Skom </v>
          </cell>
          <cell r="D31" t="str">
            <v>S-1</v>
          </cell>
          <cell r="E31">
            <v>39685</v>
          </cell>
          <cell r="F31" t="str">
            <v>6,8</v>
          </cell>
          <cell r="G31" t="str">
            <v>III/B Penata Muda Tingkat 1</v>
          </cell>
          <cell r="H31" t="str">
            <v>Pegawai Tetap</v>
          </cell>
          <cell r="I31" t="str">
            <v>P</v>
          </cell>
          <cell r="J31" t="str">
            <v>Medan, 22 Agus 1986</v>
          </cell>
          <cell r="K31" t="str">
            <v>29 Tahun</v>
          </cell>
          <cell r="L31" t="str">
            <v>K1</v>
          </cell>
          <cell r="M31" t="str">
            <v>Kawin Anak 1</v>
          </cell>
          <cell r="T31" t="str">
            <v>Jl. A.H. Nasution Gg. Permai II No. 75 P. Bulan Medan</v>
          </cell>
          <cell r="U31" t="str">
            <v>(061) 76260310</v>
          </cell>
          <cell r="V31" t="str">
            <v>ISLAM</v>
          </cell>
        </row>
        <row r="32">
          <cell r="B32" t="str">
            <v>4211800511</v>
          </cell>
          <cell r="C32" t="str">
            <v>Nurlia</v>
          </cell>
          <cell r="D32" t="str">
            <v>S-1</v>
          </cell>
          <cell r="E32">
            <v>40664</v>
          </cell>
          <cell r="F32" t="str">
            <v>3,11</v>
          </cell>
          <cell r="G32" t="str">
            <v>III/A Penata Muda</v>
          </cell>
          <cell r="H32" t="str">
            <v>Pegawai Tetap</v>
          </cell>
          <cell r="I32" t="str">
            <v>P</v>
          </cell>
          <cell r="J32" t="str">
            <v>Tanjung Balai, 19 Nop 1980</v>
          </cell>
          <cell r="K32" t="str">
            <v>35 Tahun</v>
          </cell>
          <cell r="L32" t="str">
            <v>K1</v>
          </cell>
          <cell r="M32" t="str">
            <v>Kawin Anak 1</v>
          </cell>
          <cell r="T32" t="str">
            <v>Jl. A. H, Nasutiom</v>
          </cell>
          <cell r="U32" t="str">
            <v>0853.6225.1090</v>
          </cell>
          <cell r="V32" t="str">
            <v>ISLAM</v>
          </cell>
        </row>
        <row r="33">
          <cell r="B33" t="str">
            <v>2107851006</v>
          </cell>
          <cell r="C33" t="str">
            <v>Erni, Amd</v>
          </cell>
          <cell r="D33" t="str">
            <v>D-3</v>
          </cell>
          <cell r="E33">
            <v>39685</v>
          </cell>
          <cell r="F33" t="str">
            <v>6,8</v>
          </cell>
          <cell r="G33" t="str">
            <v>II/D Pengatur Tingkat 1</v>
          </cell>
          <cell r="H33" t="str">
            <v>Pegawai Tetap</v>
          </cell>
          <cell r="I33" t="str">
            <v>P</v>
          </cell>
          <cell r="J33" t="str">
            <v>Galang, 19 Jul 1985</v>
          </cell>
          <cell r="K33" t="str">
            <v>30 Tahun</v>
          </cell>
          <cell r="L33" t="str">
            <v>K1</v>
          </cell>
          <cell r="M33" t="str">
            <v>Kawin Anak 1</v>
          </cell>
          <cell r="T33" t="str">
            <v>Pulau Gambar Dusun VIII</v>
          </cell>
          <cell r="U33" t="str">
            <v>0852.6117.2774</v>
          </cell>
          <cell r="V33" t="str">
            <v>ISLAM</v>
          </cell>
        </row>
        <row r="34">
          <cell r="B34" t="str">
            <v>3311861011</v>
          </cell>
          <cell r="C34" t="str">
            <v>Amrullah</v>
          </cell>
          <cell r="D34" t="str">
            <v>SLTA</v>
          </cell>
          <cell r="E34">
            <v>40817</v>
          </cell>
          <cell r="F34" t="str">
            <v>3,6</v>
          </cell>
          <cell r="G34" t="str">
            <v>II/A Pengatur Muda</v>
          </cell>
          <cell r="H34" t="str">
            <v>Pegawai Tetap</v>
          </cell>
          <cell r="I34" t="str">
            <v>L</v>
          </cell>
          <cell r="J34" t="str">
            <v>Medan, 25 Nop 1986</v>
          </cell>
          <cell r="K34" t="str">
            <v>29 Tahun</v>
          </cell>
          <cell r="L34" t="str">
            <v>TK</v>
          </cell>
          <cell r="M34" t="str">
            <v>Tidak Kawin</v>
          </cell>
          <cell r="T34" t="str">
            <v>Jl. Tangguk Damai 15 No. 77 Blok I Griya Martubung Kel.m Besar Kec. Medan Labuhan</v>
          </cell>
          <cell r="U34" t="str">
            <v>0852.7555.2383</v>
          </cell>
          <cell r="V34" t="str">
            <v>ISLAM</v>
          </cell>
        </row>
        <row r="35">
          <cell r="B35" t="str">
            <v>3906900710</v>
          </cell>
          <cell r="C35" t="str">
            <v>Arie Sandy</v>
          </cell>
          <cell r="D35" t="str">
            <v>S-1</v>
          </cell>
          <cell r="E35">
            <v>40330</v>
          </cell>
          <cell r="F35" t="str">
            <v>4,10</v>
          </cell>
          <cell r="G35" t="str">
            <v>III/A Penata Muda</v>
          </cell>
          <cell r="H35" t="str">
            <v>Pegawai Tetap</v>
          </cell>
          <cell r="I35" t="str">
            <v>L</v>
          </cell>
          <cell r="J35" t="str">
            <v>Medan, 11 Jun 1990</v>
          </cell>
          <cell r="K35" t="str">
            <v>25 Tahun</v>
          </cell>
          <cell r="L35" t="str">
            <v>TK</v>
          </cell>
          <cell r="M35" t="str">
            <v>Tidak Kawin</v>
          </cell>
          <cell r="T35" t="str">
            <v>Jl. Eka Rasmi II No. 41 Kelurahan Gedung Johor</v>
          </cell>
          <cell r="U35" t="str">
            <v>0867.6149.1811</v>
          </cell>
          <cell r="V35" t="str">
            <v>ISLAM</v>
          </cell>
        </row>
        <row r="36">
          <cell r="B36" t="str">
            <v>3806750510</v>
          </cell>
          <cell r="C36" t="str">
            <v>Ahmad Yani</v>
          </cell>
          <cell r="D36" t="str">
            <v>SLTA</v>
          </cell>
          <cell r="E36">
            <v>40299</v>
          </cell>
          <cell r="F36" t="str">
            <v>4,11</v>
          </cell>
          <cell r="G36" t="str">
            <v>II/A Pengatur Muda</v>
          </cell>
          <cell r="H36" t="str">
            <v>Pegawai Tetap</v>
          </cell>
          <cell r="I36" t="str">
            <v>L</v>
          </cell>
          <cell r="J36" t="str">
            <v>Medan, 11 Jun 1975</v>
          </cell>
          <cell r="K36" t="str">
            <v>40 Tahun</v>
          </cell>
          <cell r="L36" t="str">
            <v>K0</v>
          </cell>
          <cell r="M36" t="str">
            <v>Kawin</v>
          </cell>
          <cell r="T36" t="str">
            <v>Jl. Pintu Air I, Gg. Permai IV No. 15</v>
          </cell>
          <cell r="U36" t="str">
            <v>061-77841169</v>
          </cell>
          <cell r="V36" t="str">
            <v>ISLAM</v>
          </cell>
        </row>
        <row r="37">
          <cell r="B37" t="str">
            <v>3612900111</v>
          </cell>
          <cell r="C37" t="str">
            <v>Windi</v>
          </cell>
          <cell r="D37" t="str">
            <v>S-1</v>
          </cell>
          <cell r="E37">
            <v>40848</v>
          </cell>
          <cell r="F37" t="str">
            <v>3,5</v>
          </cell>
          <cell r="G37" t="str">
            <v>III/A Penata Muda</v>
          </cell>
          <cell r="H37" t="str">
            <v>Pegawai Tetap</v>
          </cell>
          <cell r="I37" t="str">
            <v>L</v>
          </cell>
          <cell r="J37" t="str">
            <v>Pematangsiantar, 30 Des 1990</v>
          </cell>
          <cell r="K37" t="str">
            <v>25 Tahun</v>
          </cell>
          <cell r="L37" t="str">
            <v>TK</v>
          </cell>
          <cell r="M37" t="str">
            <v>Tidak Kawin</v>
          </cell>
          <cell r="T37" t="str">
            <v>Jl. PKT Banting IV GG. Sepakat 4, Medan Tembung</v>
          </cell>
          <cell r="U37" t="str">
            <v>0878.6888.8511</v>
          </cell>
          <cell r="V37" t="str">
            <v>ISLAM</v>
          </cell>
        </row>
        <row r="38">
          <cell r="B38" t="str">
            <v>4106880611</v>
          </cell>
          <cell r="C38" t="str">
            <v>Alberto Akbar</v>
          </cell>
          <cell r="D38" t="str">
            <v>S-1</v>
          </cell>
          <cell r="E38">
            <v>40709</v>
          </cell>
          <cell r="F38" t="str">
            <v>3,10</v>
          </cell>
          <cell r="G38" t="str">
            <v>III/A Penata Muda</v>
          </cell>
          <cell r="H38" t="str">
            <v>Pegawai Tetap</v>
          </cell>
          <cell r="I38" t="str">
            <v>L</v>
          </cell>
          <cell r="J38" t="str">
            <v>Medan, 18 Jun 1988</v>
          </cell>
          <cell r="K38" t="str">
            <v>27 Tahun</v>
          </cell>
          <cell r="L38" t="str">
            <v>TK</v>
          </cell>
          <cell r="M38" t="str">
            <v>Tidak Kawin</v>
          </cell>
          <cell r="T38" t="str">
            <v>JL. Karya Sari No. 14,  LK X , Medan Johor</v>
          </cell>
          <cell r="U38" t="str">
            <v>0852.9720.8852</v>
          </cell>
          <cell r="V38" t="str">
            <v>ISLAM</v>
          </cell>
        </row>
        <row r="39">
          <cell r="B39" t="str">
            <v>3403920313</v>
          </cell>
          <cell r="C39" t="str">
            <v xml:space="preserve">Muhammad Kadafi </v>
          </cell>
          <cell r="D39" t="str">
            <v>SLTA</v>
          </cell>
          <cell r="E39">
            <v>41346</v>
          </cell>
          <cell r="F39" t="str">
            <v>2,1</v>
          </cell>
          <cell r="G39" t="str">
            <v>II/A Pengatur Muda</v>
          </cell>
          <cell r="H39" t="str">
            <v>Pegawai Tetap</v>
          </cell>
          <cell r="I39" t="str">
            <v>L</v>
          </cell>
          <cell r="J39" t="str">
            <v>Sukamulia, 09 Mar 1992</v>
          </cell>
          <cell r="K39" t="str">
            <v>23 Tahun</v>
          </cell>
          <cell r="L39" t="str">
            <v>TK</v>
          </cell>
          <cell r="M39" t="str">
            <v>Tidak Kawin</v>
          </cell>
          <cell r="T39" t="str">
            <v>Huta Emplasmen Gunung Bayu</v>
          </cell>
          <cell r="U39" t="str">
            <v>0813.7708.4975</v>
          </cell>
          <cell r="V39" t="str">
            <v>ISLAM</v>
          </cell>
        </row>
        <row r="40">
          <cell r="B40" t="str">
            <v>4006881010</v>
          </cell>
          <cell r="C40" t="str">
            <v>Andi Supratman</v>
          </cell>
          <cell r="D40" t="str">
            <v>SLTP</v>
          </cell>
          <cell r="E40">
            <v>40461</v>
          </cell>
          <cell r="F40" t="str">
            <v>4,6</v>
          </cell>
          <cell r="G40" t="str">
            <v>I/B Juru Muda Tingkat 1</v>
          </cell>
          <cell r="H40" t="str">
            <v>Pegawai Tetap</v>
          </cell>
          <cell r="I40" t="str">
            <v>L</v>
          </cell>
          <cell r="J40" t="str">
            <v>GD, Johor, 29 Jun 1988</v>
          </cell>
          <cell r="K40" t="str">
            <v>27 Tahun</v>
          </cell>
          <cell r="L40" t="str">
            <v>K1</v>
          </cell>
          <cell r="M40" t="str">
            <v>Kawin Anak 1</v>
          </cell>
          <cell r="T40" t="str">
            <v>Jl. Eka Rasmi no. 41 A, lk VII , Medan Johor</v>
          </cell>
          <cell r="U40" t="str">
            <v>0877.4848.2157</v>
          </cell>
          <cell r="V40" t="str">
            <v>ISLAM</v>
          </cell>
        </row>
        <row r="41">
          <cell r="B41" t="str">
            <v>4611721111</v>
          </cell>
          <cell r="C41" t="str">
            <v>Muhammad Harris</v>
          </cell>
          <cell r="D41" t="str">
            <v>SLTP</v>
          </cell>
          <cell r="E41">
            <v>40848</v>
          </cell>
          <cell r="F41" t="str">
            <v>3,5</v>
          </cell>
          <cell r="G41" t="str">
            <v>I/B Juru Muda Tingkat 1</v>
          </cell>
          <cell r="H41" t="str">
            <v>Pegawai Tetap</v>
          </cell>
          <cell r="I41" t="str">
            <v>L</v>
          </cell>
          <cell r="J41" t="str">
            <v>Helvetia, 08 Nop 1972</v>
          </cell>
          <cell r="K41" t="str">
            <v>43 Tahun</v>
          </cell>
          <cell r="L41" t="str">
            <v>K3</v>
          </cell>
          <cell r="M41" t="str">
            <v>Kawin Anak 3</v>
          </cell>
          <cell r="T41" t="str">
            <v>Jl. Marelan Raya Gg Sekata LK X</v>
          </cell>
          <cell r="U41" t="str">
            <v>0853.6243.1038</v>
          </cell>
          <cell r="V41" t="str">
            <v>ISLAM</v>
          </cell>
        </row>
        <row r="42">
          <cell r="B42" t="str">
            <v>4804950913</v>
          </cell>
          <cell r="C42" t="str">
            <v>Nurmansyah</v>
          </cell>
          <cell r="D42" t="str">
            <v>SD</v>
          </cell>
          <cell r="E42">
            <v>41518</v>
          </cell>
          <cell r="F42" t="str">
            <v>1,7</v>
          </cell>
          <cell r="G42" t="str">
            <v>I/A Juru Muda</v>
          </cell>
          <cell r="H42" t="str">
            <v>Pegawai Tetap</v>
          </cell>
          <cell r="I42" t="str">
            <v>L</v>
          </cell>
          <cell r="J42" t="str">
            <v>Medan, 18 April 1995</v>
          </cell>
          <cell r="K42" t="str">
            <v>20 Tahun</v>
          </cell>
          <cell r="L42" t="str">
            <v>TK</v>
          </cell>
          <cell r="M42" t="str">
            <v>Tidak Kawin</v>
          </cell>
          <cell r="T42" t="str">
            <v>Jl. Luku 1 Gg. Bersama</v>
          </cell>
          <cell r="U42" t="str">
            <v>087769290107</v>
          </cell>
          <cell r="V42" t="str">
            <v>ISLAM</v>
          </cell>
        </row>
        <row r="43">
          <cell r="B43" t="str">
            <v>4903951113</v>
          </cell>
          <cell r="C43" t="str">
            <v>Setiawan</v>
          </cell>
          <cell r="D43" t="str">
            <v>SLTP</v>
          </cell>
          <cell r="E43">
            <v>41586</v>
          </cell>
          <cell r="F43" t="str">
            <v>1,5</v>
          </cell>
          <cell r="G43" t="str">
            <v>I/B Juru Muda Tingkat 1</v>
          </cell>
          <cell r="H43" t="str">
            <v>Pegawai Tetap</v>
          </cell>
          <cell r="I43" t="str">
            <v>L</v>
          </cell>
          <cell r="J43" t="str">
            <v>Medan, 16 Maret 1995</v>
          </cell>
          <cell r="K43" t="str">
            <v>20 Tahun</v>
          </cell>
          <cell r="L43" t="str">
            <v>TK</v>
          </cell>
          <cell r="M43" t="str">
            <v>Tidak Kawin</v>
          </cell>
          <cell r="T43" t="str">
            <v>Jl. Jend. A. H. Nasution Gg. Permai 4 No. 27</v>
          </cell>
          <cell r="U43" t="str">
            <v>087867222385</v>
          </cell>
          <cell r="V43" t="str">
            <v>ISLAM</v>
          </cell>
        </row>
        <row r="44">
          <cell r="B44" t="str">
            <v>500105</v>
          </cell>
          <cell r="C44" t="str">
            <v>Tugiono</v>
          </cell>
          <cell r="D44" t="str">
            <v>S-1</v>
          </cell>
          <cell r="E44">
            <v>41618</v>
          </cell>
          <cell r="F44" t="str">
            <v>1,4</v>
          </cell>
          <cell r="G44" t="str">
            <v>III/A Penata Muda</v>
          </cell>
          <cell r="H44" t="str">
            <v>Pegawai Tetap</v>
          </cell>
          <cell r="I44" t="str">
            <v>L</v>
          </cell>
          <cell r="J44" t="str">
            <v>Sei Serimah, 11 Juni 1983</v>
          </cell>
          <cell r="K44" t="str">
            <v>32 Tahun</v>
          </cell>
          <cell r="L44" t="str">
            <v>TK</v>
          </cell>
          <cell r="M44" t="str">
            <v>Tidak Kawin</v>
          </cell>
          <cell r="T44" t="str">
            <v>Dusun III Kel. Sei Serimah, Tebing Tinggi</v>
          </cell>
          <cell r="U44" t="str">
            <v>081375604288</v>
          </cell>
          <cell r="V44" t="str">
            <v>ISLAM</v>
          </cell>
        </row>
        <row r="45">
          <cell r="B45">
            <v>500106</v>
          </cell>
          <cell r="C45" t="str">
            <v>Satria Nanda Ginting</v>
          </cell>
          <cell r="D45" t="str">
            <v>D-3</v>
          </cell>
          <cell r="E45">
            <v>41730</v>
          </cell>
          <cell r="F45" t="str">
            <v>1,0</v>
          </cell>
          <cell r="G45" t="str">
            <v>II/C Pengatur</v>
          </cell>
          <cell r="H45" t="str">
            <v>Pegawai Tetap</v>
          </cell>
          <cell r="I45" t="str">
            <v>L</v>
          </cell>
          <cell r="J45" t="str">
            <v>Sei Serimah, 11 Juni 1984</v>
          </cell>
          <cell r="K45" t="str">
            <v>31 Tahun</v>
          </cell>
          <cell r="L45" t="str">
            <v>TK</v>
          </cell>
          <cell r="M45" t="str">
            <v>Tidak Kawin</v>
          </cell>
          <cell r="V45" t="str">
            <v>ISLAM</v>
          </cell>
        </row>
        <row r="46">
          <cell r="B46">
            <v>500107</v>
          </cell>
          <cell r="C46" t="str">
            <v>Wika Setiana</v>
          </cell>
          <cell r="D46" t="str">
            <v>SLTA</v>
          </cell>
          <cell r="E46">
            <v>41701</v>
          </cell>
          <cell r="F46" t="str">
            <v>1,1</v>
          </cell>
          <cell r="G46" t="str">
            <v>II/A Pengatur Muda</v>
          </cell>
          <cell r="H46" t="str">
            <v>Pegawai Tetap</v>
          </cell>
          <cell r="I46" t="str">
            <v>L</v>
          </cell>
          <cell r="J46" t="str">
            <v>Sei Serimah, 11 Juni 1984</v>
          </cell>
          <cell r="K46" t="str">
            <v>31 Tahun</v>
          </cell>
          <cell r="L46" t="str">
            <v>TK</v>
          </cell>
          <cell r="M46" t="str">
            <v>Tidak Kawin</v>
          </cell>
          <cell r="V46" t="str">
            <v>ISLAM</v>
          </cell>
        </row>
        <row r="50">
          <cell r="B50">
            <v>46</v>
          </cell>
          <cell r="C50" t="str">
            <v>Agus Sembiring</v>
          </cell>
          <cell r="D50" t="str">
            <v>SLTA</v>
          </cell>
          <cell r="E50">
            <v>41306</v>
          </cell>
          <cell r="F50" t="str">
            <v>2.2</v>
          </cell>
          <cell r="G50" t="str">
            <v>Tenaga Honorer</v>
          </cell>
          <cell r="H50" t="str">
            <v>Honorer Divisi Opr. &amp; Marketing</v>
          </cell>
          <cell r="I50" t="str">
            <v>L</v>
          </cell>
          <cell r="J50" t="str">
            <v>Medan, 18 April 1980</v>
          </cell>
          <cell r="K50" t="str">
            <v>35 Tahun</v>
          </cell>
          <cell r="L50" t="str">
            <v>TK</v>
          </cell>
          <cell r="M50" t="str">
            <v>Tidak Kawin</v>
          </cell>
          <cell r="T50" t="str">
            <v>Jl. Bilal No. 23 Lk. I Medan Polonia</v>
          </cell>
          <cell r="U50" t="str">
            <v>0823.6222.0984</v>
          </cell>
          <cell r="V50" t="str">
            <v>ISLAM</v>
          </cell>
        </row>
        <row r="51">
          <cell r="B51">
            <v>46</v>
          </cell>
          <cell r="C51" t="str">
            <v>Agus Sembiring</v>
          </cell>
          <cell r="D51" t="str">
            <v>SLTA</v>
          </cell>
          <cell r="E51">
            <v>41306</v>
          </cell>
          <cell r="F51" t="str">
            <v>2.2</v>
          </cell>
          <cell r="G51" t="str">
            <v>Tenaga Honorer</v>
          </cell>
          <cell r="H51" t="str">
            <v>Honorer Jaga Malam</v>
          </cell>
          <cell r="I51" t="str">
            <v>L</v>
          </cell>
          <cell r="J51" t="str">
            <v>Medan, 18 April 1980</v>
          </cell>
          <cell r="K51" t="str">
            <v>35 Tahun</v>
          </cell>
          <cell r="L51" t="str">
            <v>TK</v>
          </cell>
          <cell r="M51" t="str">
            <v>Tidak Kawin</v>
          </cell>
          <cell r="T51" t="str">
            <v>Jl. Bilal No. 23 Lk. I Medan Polonia</v>
          </cell>
          <cell r="U51" t="str">
            <v>0823.6222.0984</v>
          </cell>
          <cell r="V51" t="str">
            <v>ISLAM</v>
          </cell>
        </row>
        <row r="52">
          <cell r="B52">
            <v>48</v>
          </cell>
          <cell r="C52" t="str">
            <v>Leo</v>
          </cell>
          <cell r="D52" t="str">
            <v>SLTA</v>
          </cell>
          <cell r="E52">
            <v>41306</v>
          </cell>
          <cell r="F52" t="str">
            <v>2.2</v>
          </cell>
          <cell r="G52" t="str">
            <v>Tenaga Honorer</v>
          </cell>
          <cell r="H52" t="str">
            <v xml:space="preserve">Honorer Jaga Malam </v>
          </cell>
          <cell r="I52" t="str">
            <v>L</v>
          </cell>
        </row>
        <row r="53">
          <cell r="B53">
            <v>49</v>
          </cell>
          <cell r="C53" t="str">
            <v>Jarwo</v>
          </cell>
          <cell r="D53" t="str">
            <v>SLTA</v>
          </cell>
          <cell r="E53">
            <v>41306</v>
          </cell>
          <cell r="F53" t="str">
            <v>2.2</v>
          </cell>
          <cell r="G53" t="str">
            <v>Tenaga Honorer</v>
          </cell>
          <cell r="H53" t="str">
            <v>Honorer Keamanan YBKS</v>
          </cell>
          <cell r="I53" t="str">
            <v>L</v>
          </cell>
        </row>
        <row r="54">
          <cell r="B54">
            <v>50</v>
          </cell>
          <cell r="C54" t="str">
            <v>Nurwahid &amp; M. Haris</v>
          </cell>
          <cell r="D54" t="str">
            <v>SLTA</v>
          </cell>
          <cell r="E54">
            <v>41306</v>
          </cell>
          <cell r="F54" t="str">
            <v>2.2</v>
          </cell>
          <cell r="G54" t="str">
            <v>Tenaga Honorer</v>
          </cell>
          <cell r="H54" t="str">
            <v>Tim Kebersihan Malam (NS)</v>
          </cell>
          <cell r="I54" t="str">
            <v>L</v>
          </cell>
        </row>
        <row r="55">
          <cell r="B55">
            <v>51</v>
          </cell>
          <cell r="C55" t="str">
            <v>M. Dahria &amp; Tim LPPM</v>
          </cell>
          <cell r="D55" t="str">
            <v>SLTA</v>
          </cell>
          <cell r="E55">
            <v>41306</v>
          </cell>
          <cell r="F55" t="str">
            <v>2.2</v>
          </cell>
          <cell r="G55" t="str">
            <v>Tenaga Honorer</v>
          </cell>
          <cell r="H55" t="str">
            <v>Tim LPPM (Non Struktural)</v>
          </cell>
          <cell r="I55" t="str">
            <v>L</v>
          </cell>
        </row>
        <row r="56">
          <cell r="B56">
            <v>52</v>
          </cell>
          <cell r="C56" t="str">
            <v>Nurjanah</v>
          </cell>
          <cell r="D56" t="str">
            <v>SLTA</v>
          </cell>
          <cell r="E56">
            <v>41307</v>
          </cell>
          <cell r="F56" t="str">
            <v>2.2</v>
          </cell>
          <cell r="G56" t="str">
            <v>Tenaga Honorer</v>
          </cell>
          <cell r="H56" t="str">
            <v>Tim LPPM (Non Struktural)</v>
          </cell>
          <cell r="I56" t="str">
            <v>L</v>
          </cell>
        </row>
        <row r="57">
          <cell r="B57">
            <v>4700</v>
          </cell>
          <cell r="C57" t="str">
            <v>Ernawati</v>
          </cell>
          <cell r="D57" t="str">
            <v>D-3</v>
          </cell>
          <cell r="E57">
            <v>41821</v>
          </cell>
          <cell r="F57" t="str">
            <v>0.9</v>
          </cell>
          <cell r="G57" t="str">
            <v>Tenaga Honorer</v>
          </cell>
          <cell r="H57" t="str">
            <v>Pegawai Trainning</v>
          </cell>
          <cell r="I57" t="str">
            <v>L</v>
          </cell>
          <cell r="J57" t="str">
            <v>Bintang, 30 mei 1991</v>
          </cell>
          <cell r="K57" t="str">
            <v>24 Tahun</v>
          </cell>
          <cell r="L57" t="str">
            <v>TK</v>
          </cell>
          <cell r="M57" t="str">
            <v>Tidak Kawin</v>
          </cell>
          <cell r="U57" t="str">
            <v>081375604288</v>
          </cell>
          <cell r="V57" t="str">
            <v>ISLAM</v>
          </cell>
        </row>
        <row r="58">
          <cell r="B58">
            <v>4800</v>
          </cell>
          <cell r="C58" t="str">
            <v>Irma Novida</v>
          </cell>
          <cell r="D58" t="str">
            <v>D-3</v>
          </cell>
          <cell r="E58">
            <v>41821</v>
          </cell>
          <cell r="F58" t="str">
            <v>0.9</v>
          </cell>
          <cell r="G58" t="str">
            <v>Tenaga Honorer</v>
          </cell>
          <cell r="H58" t="str">
            <v>Pegawai Trainning</v>
          </cell>
          <cell r="I58" t="str">
            <v>L</v>
          </cell>
          <cell r="J58" t="str">
            <v>Tj. Pura, 18 Nop 1992</v>
          </cell>
          <cell r="K58" t="str">
            <v>23 Tahun</v>
          </cell>
          <cell r="L58" t="str">
            <v>TK</v>
          </cell>
          <cell r="M58" t="str">
            <v>Tidak Kawin</v>
          </cell>
          <cell r="U58" t="str">
            <v>081375604288</v>
          </cell>
          <cell r="V58" t="str">
            <v>ISLAM</v>
          </cell>
        </row>
      </sheetData>
      <sheetData sheetId="2"/>
      <sheetData sheetId="3">
        <row r="9">
          <cell r="B9" t="str">
            <v>0104058001</v>
          </cell>
        </row>
      </sheetData>
      <sheetData sheetId="4">
        <row r="7">
          <cell r="C7">
            <v>0</v>
          </cell>
          <cell r="D7">
            <v>49000</v>
          </cell>
          <cell r="E7">
            <v>51073.577100000002</v>
          </cell>
          <cell r="F7">
            <v>53234.903628360094</v>
          </cell>
          <cell r="G7">
            <v>55487.692956614672</v>
          </cell>
          <cell r="H7">
            <v>90000</v>
          </cell>
          <cell r="I7">
            <v>93808.611000000004</v>
          </cell>
          <cell r="J7">
            <v>97778.394419436911</v>
          </cell>
          <cell r="K7">
            <v>101916.17073663919</v>
          </cell>
          <cell r="L7">
            <v>106229.04905825522</v>
          </cell>
        </row>
        <row r="8">
          <cell r="C8">
            <v>1</v>
          </cell>
        </row>
        <row r="9">
          <cell r="C9">
            <v>2</v>
          </cell>
          <cell r="D9">
            <v>50355.330199999997</v>
          </cell>
          <cell r="E9">
            <v>52486.26202787058</v>
          </cell>
          <cell r="F9">
            <v>54707.37041573981</v>
          </cell>
          <cell r="G9">
            <v>57022.471446256044</v>
          </cell>
          <cell r="H9">
            <v>92489.381999999998</v>
          </cell>
          <cell r="I9">
            <v>96403.338418537809</v>
          </cell>
          <cell r="J9">
            <v>100482.92525339965</v>
          </cell>
          <cell r="K9">
            <v>104735.15163598048</v>
          </cell>
          <cell r="L9">
            <v>109167.32330939674</v>
          </cell>
        </row>
        <row r="10">
          <cell r="C10">
            <v>3</v>
          </cell>
        </row>
        <row r="11">
          <cell r="C11">
            <v>4</v>
          </cell>
          <cell r="D11">
            <v>51748.148562265953</v>
          </cell>
          <cell r="E11">
            <v>53938.021538309076</v>
          </cell>
          <cell r="F11">
            <v>56220.565339965091</v>
          </cell>
          <cell r="G11">
            <v>58599.7016019652</v>
          </cell>
          <cell r="H11">
            <v>95047.619808243602</v>
          </cell>
          <cell r="I11">
            <v>99069.835478526875</v>
          </cell>
          <cell r="J11">
            <v>103262.26286932363</v>
          </cell>
          <cell r="K11">
            <v>107632.10498320137</v>
          </cell>
          <cell r="L11">
            <v>112186.86963866999</v>
          </cell>
        </row>
        <row r="12">
          <cell r="C12">
            <v>5</v>
          </cell>
        </row>
        <row r="13">
          <cell r="C13">
            <v>6</v>
          </cell>
          <cell r="D13">
            <v>53179.492001868515</v>
          </cell>
          <cell r="E13">
            <v>55429.936426454398</v>
          </cell>
          <cell r="F13">
            <v>57775.614933155455</v>
          </cell>
          <cell r="G13">
            <v>60220.557628335235</v>
          </cell>
          <cell r="H13">
            <v>97676.617962615652</v>
          </cell>
          <cell r="I13">
            <v>101810.08731389583</v>
          </cell>
          <cell r="J13">
            <v>106118.47640783656</v>
          </cell>
          <cell r="K13">
            <v>110609.18748061571</v>
          </cell>
          <cell r="L13">
            <v>115289.93601550168</v>
          </cell>
        </row>
        <row r="14">
          <cell r="C14">
            <v>7</v>
          </cell>
        </row>
        <row r="15">
          <cell r="C15">
            <v>8</v>
          </cell>
          <cell r="D15">
            <v>54650.4261147418</v>
          </cell>
          <cell r="E15">
            <v>56963.117382022843</v>
          </cell>
          <cell r="F15">
            <v>59373.676887083551</v>
          </cell>
          <cell r="G15">
            <v>61886.246208223463</v>
          </cell>
          <cell r="H15">
            <v>100378.33368013801</v>
          </cell>
          <cell r="I15">
            <v>104626.13396698072</v>
          </cell>
          <cell r="J15">
            <v>109053.69224158203</v>
          </cell>
          <cell r="K15">
            <v>113668.61548449205</v>
          </cell>
          <cell r="L15">
            <v>118478.83258770325</v>
          </cell>
        </row>
        <row r="16">
          <cell r="C16">
            <v>9</v>
          </cell>
        </row>
        <row r="17">
          <cell r="C17">
            <v>10</v>
          </cell>
          <cell r="D17">
            <v>56162.045970990337</v>
          </cell>
          <cell r="E17">
            <v>58538.705816186121</v>
          </cell>
          <cell r="F17">
            <v>61015.940915044906</v>
          </cell>
          <cell r="G17">
            <v>63598.007401093681</v>
          </cell>
          <cell r="H17">
            <v>103154.77831406389</v>
          </cell>
          <cell r="I17">
            <v>107520.07190728061</v>
          </cell>
          <cell r="J17">
            <v>112070.09555824574</v>
          </cell>
          <cell r="K17">
            <v>116812.66665507</v>
          </cell>
          <cell r="L17">
            <v>121755.93340131261</v>
          </cell>
        </row>
        <row r="18">
          <cell r="C18">
            <v>11</v>
          </cell>
        </row>
        <row r="19">
          <cell r="C19">
            <v>12</v>
          </cell>
          <cell r="D19">
            <v>57715.476930138735</v>
          </cell>
          <cell r="E19">
            <v>60157.874711320663</v>
          </cell>
          <cell r="F19">
            <v>62703.629637566868</v>
          </cell>
          <cell r="G19">
            <v>65357.115566206448</v>
          </cell>
          <cell r="H19">
            <v>106008.01885127524</v>
          </cell>
          <cell r="I19">
            <v>110494.05559222162</v>
          </cell>
          <cell r="J19">
            <v>115169.9319873677</v>
          </cell>
          <cell r="K19">
            <v>120043.68165221591</v>
          </cell>
          <cell r="L19">
            <v>125123.67816800623</v>
          </cell>
        </row>
        <row r="20">
          <cell r="C20">
            <v>13</v>
          </cell>
        </row>
        <row r="21">
          <cell r="C21">
            <v>14</v>
          </cell>
          <cell r="D21">
            <v>59311.87547893099</v>
          </cell>
          <cell r="E21">
            <v>61821.829494260848</v>
          </cell>
          <cell r="F21">
            <v>64437.999492616043</v>
          </cell>
          <cell r="G21">
            <v>67164.880311344605</v>
          </cell>
          <cell r="H21">
            <v>108940.17945109773</v>
          </cell>
          <cell r="I21">
            <v>113550.29907109134</v>
          </cell>
          <cell r="J21">
            <v>118355.50927215189</v>
          </cell>
          <cell r="K21">
            <v>123364.06587797987</v>
          </cell>
          <cell r="L21">
            <v>128584.57408139764</v>
          </cell>
        </row>
        <row r="22">
          <cell r="C22">
            <v>15</v>
          </cell>
        </row>
        <row r="23">
          <cell r="C23">
            <v>16</v>
          </cell>
          <cell r="D23">
            <v>60952.430092303126</v>
          </cell>
          <cell r="E23">
            <v>63531.808933706205</v>
          </cell>
          <cell r="F23">
            <v>66220.341670981899</v>
          </cell>
          <cell r="G23">
            <v>69022.647467780334</v>
          </cell>
          <cell r="H23">
            <v>111953.4430266792</v>
          </cell>
          <cell r="I23">
            <v>116691.07763333792</v>
          </cell>
          <cell r="J23">
            <v>121629.19898751775</v>
          </cell>
          <cell r="K23">
            <v>126776.29126735161</v>
          </cell>
          <cell r="L23">
            <v>132141.19768357428</v>
          </cell>
        </row>
        <row r="24">
          <cell r="C24">
            <v>17</v>
          </cell>
        </row>
        <row r="25">
          <cell r="C25">
            <v>18</v>
          </cell>
          <cell r="D25">
            <v>62638.362118170211</v>
          </cell>
          <cell r="E25">
            <v>65289.086062450733</v>
          </cell>
          <cell r="F25">
            <v>68051.983077532917</v>
          </cell>
          <cell r="G25">
            <v>70931.80009220964</v>
          </cell>
          <cell r="H25">
            <v>115050.05287010854</v>
          </cell>
          <cell r="I25">
            <v>119918.72950246051</v>
          </cell>
          <cell r="J25">
            <v>124993.43830567269</v>
          </cell>
          <cell r="K25">
            <v>130282.8981285483</v>
          </cell>
          <cell r="L25">
            <v>135796.19678326242</v>
          </cell>
        </row>
        <row r="26">
          <cell r="C26">
            <v>19</v>
          </cell>
        </row>
        <row r="27">
          <cell r="C27">
            <v>20</v>
          </cell>
          <cell r="D27">
            <v>64370.926686686376</v>
          </cell>
          <cell r="E27">
            <v>67094.969125120901</v>
          </cell>
          <cell r="F27">
            <v>69934.287319060866</v>
          </cell>
          <cell r="G27">
            <v>72893.759496400133</v>
          </cell>
          <cell r="H27">
            <v>118232.31432248517</v>
          </cell>
          <cell r="I27">
            <v>123235.65757675267</v>
          </cell>
          <cell r="J27">
            <v>128450.73181051994</v>
          </cell>
          <cell r="K27">
            <v>133886.49703420431</v>
          </cell>
          <cell r="L27">
            <v>139552.29242704812</v>
          </cell>
        </row>
        <row r="28">
          <cell r="C28">
            <v>21</v>
          </cell>
        </row>
        <row r="29">
          <cell r="C29">
            <v>22</v>
          </cell>
          <cell r="D29">
            <v>66151.413644654778</v>
          </cell>
          <cell r="E29">
            <v>68950.80255212792</v>
          </cell>
          <cell r="F29">
            <v>71868.655719448623</v>
          </cell>
          <cell r="G29">
            <v>74909.986305318656</v>
          </cell>
          <cell r="H29">
            <v>121502.59649018224</v>
          </cell>
          <cell r="I29">
            <v>126644.33121819413</v>
          </cell>
          <cell r="J29">
            <v>132003.65336225255</v>
          </cell>
          <cell r="K29">
            <v>137589.77076487101</v>
          </cell>
          <cell r="L29">
            <v>143412.28092512177</v>
          </cell>
        </row>
        <row r="30">
          <cell r="C30">
            <v>23</v>
          </cell>
        </row>
        <row r="31">
          <cell r="C31">
            <v>24</v>
          </cell>
          <cell r="D31">
            <v>67981.148515783207</v>
          </cell>
          <cell r="E31">
            <v>70857.967960559268</v>
          </cell>
          <cell r="F31">
            <v>73856.528362917423</v>
          </cell>
          <cell r="G31">
            <v>76981.981544526512</v>
          </cell>
          <cell r="H31">
            <v>124863.33400858138</v>
          </cell>
          <cell r="I31">
            <v>130147.28809082313</v>
          </cell>
          <cell r="J31">
            <v>135654.84801352178</v>
          </cell>
          <cell r="K31">
            <v>141395.47630627319</v>
          </cell>
          <cell r="L31">
            <v>147379.03593305446</v>
          </cell>
        </row>
        <row r="32">
          <cell r="C32">
            <v>25</v>
          </cell>
        </row>
        <row r="33">
          <cell r="C33">
            <v>26</v>
          </cell>
          <cell r="D33">
            <v>69861.493487500062</v>
          </cell>
          <cell r="E33">
            <v>72817.885182754748</v>
          </cell>
          <cell r="F33">
            <v>75899.385166130043</v>
          </cell>
          <cell r="G33">
            <v>79111.287757651808</v>
          </cell>
          <cell r="H33">
            <v>128317.02885459195</v>
          </cell>
          <cell r="I33">
            <v>133747.13604995768</v>
          </cell>
          <cell r="J33">
            <v>139407.0339786062</v>
          </cell>
          <cell r="K33">
            <v>145306.44690180945</v>
          </cell>
          <cell r="L33">
            <v>151455.51059115556</v>
          </cell>
        </row>
        <row r="34">
          <cell r="C34">
            <v>27</v>
          </cell>
        </row>
        <row r="35">
          <cell r="C35">
            <v>28</v>
          </cell>
          <cell r="D35">
            <v>71793.848425065618</v>
          </cell>
          <cell r="E35">
            <v>74832.013323332707</v>
          </cell>
          <cell r="F35">
            <v>77998.746979948162</v>
          </cell>
          <cell r="G35">
            <v>81299.490154770901</v>
          </cell>
          <cell r="H35">
            <v>131866.25220930419</v>
          </cell>
          <cell r="I35">
            <v>137446.55508367231</v>
          </cell>
          <cell r="J35">
            <v>143263.00465704766</v>
          </cell>
          <cell r="K35">
            <v>149325.59416182412</v>
          </cell>
          <cell r="L35">
            <v>155644.73972300481</v>
          </cell>
        </row>
        <row r="36">
          <cell r="C36">
            <v>29</v>
          </cell>
        </row>
        <row r="37">
          <cell r="C37">
            <v>30</v>
          </cell>
          <cell r="D37">
            <v>73779.651913733251</v>
          </cell>
          <cell r="E37">
            <v>76901.851845453421</v>
          </cell>
          <cell r="F37">
            <v>80156.176721664131</v>
          </cell>
          <cell r="G37">
            <v>83548.217792553827</v>
          </cell>
          <cell r="H37">
            <v>135513.64637216312</v>
          </cell>
          <cell r="I37">
            <v>141248.29930797569</v>
          </cell>
          <cell r="J37">
            <v>147225.63071326067</v>
          </cell>
          <cell r="K37">
            <v>153455.91023122135</v>
          </cell>
          <cell r="L37">
            <v>159949.84209479517</v>
          </cell>
        </row>
        <row r="38">
          <cell r="C38">
            <v>31</v>
          </cell>
        </row>
        <row r="39">
          <cell r="C39">
            <v>32</v>
          </cell>
          <cell r="D39">
            <v>75820.382329736734</v>
          </cell>
          <cell r="E39">
            <v>79028.941687128288</v>
          </cell>
          <cell r="F39">
            <v>82373.280538550011</v>
          </cell>
          <cell r="G39">
            <v>85859.144787052312</v>
          </cell>
          <cell r="H39">
            <v>139261.92672808788</v>
          </cell>
          <cell r="I39">
            <v>145155.19901717443</v>
          </cell>
          <cell r="J39">
            <v>151297.86221366332</v>
          </cell>
          <cell r="K39">
            <v>157700.47001703488</v>
          </cell>
          <cell r="L39">
            <v>164374.02273716879</v>
          </cell>
        </row>
        <row r="40">
          <cell r="C40">
            <v>33</v>
          </cell>
        </row>
        <row r="41">
          <cell r="C41">
            <v>34</v>
          </cell>
          <cell r="D41">
            <v>77917.558940900781</v>
          </cell>
          <cell r="E41">
            <v>81214.866408405913</v>
          </cell>
          <cell r="F41">
            <v>84651.709003590193</v>
          </cell>
          <cell r="G41">
            <v>88233.991560033217</v>
          </cell>
          <cell r="H41">
            <v>143113.88376900146</v>
          </cell>
          <cell r="I41">
            <v>149170.16279094966</v>
          </cell>
          <cell r="J41">
            <v>155482.7308229208</v>
          </cell>
          <cell r="K41">
            <v>162062.43347761207</v>
          </cell>
          <cell r="L41">
            <v>168920.57533127433</v>
          </cell>
        </row>
      </sheetData>
      <sheetData sheetId="5">
        <row r="7">
          <cell r="A7">
            <v>0</v>
          </cell>
        </row>
      </sheetData>
      <sheetData sheetId="6">
        <row r="6">
          <cell r="E6" t="str">
            <v>SD</v>
          </cell>
          <cell r="F6" t="str">
            <v>I/A Juru Muda</v>
          </cell>
          <cell r="G6" t="str">
            <v>I/B Juru Muda Tingkat 1</v>
          </cell>
          <cell r="H6" t="str">
            <v>I/C Pangkat Juru</v>
          </cell>
          <cell r="I6" t="str">
            <v>I/D Pangkat Juru Tingkat 1</v>
          </cell>
          <cell r="J6" t="str">
            <v>II/A Pengatur Muda</v>
          </cell>
          <cell r="K6" t="str">
            <v>II/B Pengatur Muda Tingkat 1</v>
          </cell>
          <cell r="L6" t="str">
            <v>II/C Pengatur</v>
          </cell>
          <cell r="M6" t="str">
            <v>II/D Pengatur Tingkat 1</v>
          </cell>
          <cell r="N6" t="str">
            <v>III/A Penata Muda</v>
          </cell>
        </row>
        <row r="7">
          <cell r="E7" t="str">
            <v>SLTP</v>
          </cell>
          <cell r="F7" t="str">
            <v>I/B Juru Muda Tingkat 1</v>
          </cell>
          <cell r="G7" t="str">
            <v>I/C Pangkat Juru</v>
          </cell>
          <cell r="H7" t="str">
            <v>I/D Pangkat Juru Tingkat 1</v>
          </cell>
          <cell r="I7" t="str">
            <v>II/A Pengatur Muda</v>
          </cell>
          <cell r="J7" t="str">
            <v>II/B Pengatur Muda Tingkat 1</v>
          </cell>
          <cell r="K7" t="str">
            <v>II/C Pengatur</v>
          </cell>
          <cell r="L7" t="str">
            <v>II/D Pengatur Tingkat 1</v>
          </cell>
          <cell r="M7" t="str">
            <v>III/A Penata Muda</v>
          </cell>
          <cell r="N7" t="str">
            <v>III/B Penata Muda Tingkat 1</v>
          </cell>
        </row>
        <row r="8">
          <cell r="E8" t="str">
            <v>SLTA</v>
          </cell>
          <cell r="F8" t="str">
            <v>II/A Pengatur Muda</v>
          </cell>
          <cell r="G8" t="str">
            <v>II/B Pengatur Muda Tingkat 1</v>
          </cell>
          <cell r="H8" t="str">
            <v>II/C Pengatur</v>
          </cell>
          <cell r="I8" t="str">
            <v>II/D Pengatur Tingkat 1</v>
          </cell>
          <cell r="J8" t="str">
            <v>III/A Penata Muda</v>
          </cell>
          <cell r="K8" t="str">
            <v>III/B Penata Muda Tingkat 1</v>
          </cell>
          <cell r="L8" t="str">
            <v>III/C Penata</v>
          </cell>
          <cell r="M8" t="str">
            <v>III/D Penata Tingkat 1</v>
          </cell>
          <cell r="N8" t="str">
            <v>IV/A Pembina</v>
          </cell>
        </row>
        <row r="9">
          <cell r="E9" t="str">
            <v>D-1</v>
          </cell>
          <cell r="F9" t="str">
            <v>II/B Pengatur Muda Tingkat 1</v>
          </cell>
          <cell r="G9" t="str">
            <v>II/C Pengatur</v>
          </cell>
          <cell r="H9" t="str">
            <v>II/D Pengatur Tingkat 1</v>
          </cell>
          <cell r="I9" t="str">
            <v>III/A Penata Muda</v>
          </cell>
          <cell r="J9" t="str">
            <v>III/B Penata Muda Tingkat 1</v>
          </cell>
          <cell r="K9" t="str">
            <v>III/C Penata</v>
          </cell>
          <cell r="L9" t="str">
            <v>III/D Penata Tingkat 1</v>
          </cell>
          <cell r="M9" t="str">
            <v>IV/A Pembina</v>
          </cell>
          <cell r="N9" t="str">
            <v>IV/B Pembina Tingkat 1</v>
          </cell>
        </row>
        <row r="10">
          <cell r="E10" t="str">
            <v>D-3</v>
          </cell>
          <cell r="F10" t="str">
            <v>II/C Pengatur</v>
          </cell>
          <cell r="G10" t="str">
            <v>II/D Pengatur Tingkat 1</v>
          </cell>
          <cell r="H10" t="str">
            <v>III/A Penata Muda</v>
          </cell>
          <cell r="I10" t="str">
            <v>III/B Penata Muda Tingkat 1</v>
          </cell>
          <cell r="J10" t="str">
            <v>III/C Penata</v>
          </cell>
          <cell r="K10" t="str">
            <v>III/D Penata Tingkat 1</v>
          </cell>
          <cell r="L10" t="str">
            <v>IV/A Pembina</v>
          </cell>
          <cell r="M10" t="str">
            <v>IV/B Pembina Tingkat 1</v>
          </cell>
          <cell r="N10" t="str">
            <v>IV/C Pembina Utama Muda</v>
          </cell>
        </row>
        <row r="11">
          <cell r="E11" t="str">
            <v>S-1</v>
          </cell>
          <cell r="F11" t="str">
            <v>III/A Penata Muda</v>
          </cell>
          <cell r="G11" t="str">
            <v>III/B Penata Muda Tingkat 1</v>
          </cell>
          <cell r="H11" t="str">
            <v>III/C Penata</v>
          </cell>
          <cell r="I11" t="str">
            <v>III/D Penata Tingkat 1</v>
          </cell>
          <cell r="J11" t="str">
            <v>IV/A Pembina</v>
          </cell>
          <cell r="K11" t="str">
            <v>IV/B Pembina Tingkat 1</v>
          </cell>
          <cell r="L11" t="str">
            <v>IV/C Pembina Utama Muda</v>
          </cell>
          <cell r="M11" t="str">
            <v>IV/D Pembina Utama Madya</v>
          </cell>
          <cell r="N11" t="str">
            <v>IV/E Pembina Utama</v>
          </cell>
        </row>
        <row r="12">
          <cell r="E12" t="str">
            <v>S-2</v>
          </cell>
          <cell r="F12" t="str">
            <v>III/B Penata Muda Tingkat 1</v>
          </cell>
          <cell r="G12" t="str">
            <v>III/C Penata</v>
          </cell>
          <cell r="H12" t="str">
            <v>III/D Penata Tingkat 1</v>
          </cell>
          <cell r="I12" t="str">
            <v>IV/A Pembina</v>
          </cell>
          <cell r="J12" t="str">
            <v>IV/B Pembina Tingkat 1</v>
          </cell>
          <cell r="K12" t="str">
            <v>IV/C Pembina Utama Muda</v>
          </cell>
          <cell r="L12" t="str">
            <v>IV/D Pembina Utama Madya</v>
          </cell>
          <cell r="M12" t="str">
            <v>IV/E Pembina Utama</v>
          </cell>
          <cell r="N12" t="str">
            <v/>
          </cell>
        </row>
        <row r="13">
          <cell r="E13" t="str">
            <v>S-3</v>
          </cell>
          <cell r="F13" t="str">
            <v>III/C Penata</v>
          </cell>
          <cell r="G13" t="str">
            <v>III/D Penata Tingkat 1</v>
          </cell>
          <cell r="H13" t="str">
            <v>IV/A Pembina</v>
          </cell>
          <cell r="I13" t="str">
            <v>IV/B Pembina Tingkat 1</v>
          </cell>
          <cell r="J13" t="str">
            <v>IV/C Pembina Utama Muda</v>
          </cell>
          <cell r="K13" t="str">
            <v>IV/D Pembina Utama Madya</v>
          </cell>
          <cell r="L13" t="str">
            <v>IV/E Pembina Utama</v>
          </cell>
          <cell r="M13" t="str">
            <v/>
          </cell>
        </row>
      </sheetData>
      <sheetData sheetId="7">
        <row r="4">
          <cell r="B4" t="str">
            <v>Ka. Biro Keuangan</v>
          </cell>
          <cell r="C4">
            <v>1050000</v>
          </cell>
          <cell r="F4" t="str">
            <v>Staff Puskom</v>
          </cell>
          <cell r="G4">
            <v>400000</v>
          </cell>
          <cell r="H4">
            <v>2</v>
          </cell>
          <cell r="I4">
            <v>800000</v>
          </cell>
        </row>
        <row r="5">
          <cell r="B5" t="str">
            <v>Ka. Biro Puskom</v>
          </cell>
          <cell r="C5">
            <v>750000</v>
          </cell>
          <cell r="F5" t="str">
            <v>Staff Maintenance Ged.</v>
          </cell>
          <cell r="G5">
            <v>200000</v>
          </cell>
          <cell r="H5">
            <v>1</v>
          </cell>
          <cell r="I5">
            <v>200000</v>
          </cell>
        </row>
        <row r="6">
          <cell r="B6" t="str">
            <v>Ka. Biro Kepegawaian &amp; Humas</v>
          </cell>
          <cell r="C6">
            <v>750000</v>
          </cell>
          <cell r="F6" t="str">
            <v>Staff Adm. Mhs &amp; Dosen</v>
          </cell>
          <cell r="G6">
            <v>150000</v>
          </cell>
          <cell r="H6">
            <v>3</v>
          </cell>
          <cell r="I6">
            <v>450000</v>
          </cell>
        </row>
        <row r="7">
          <cell r="B7" t="str">
            <v>Ka. Biro Administrasi Akademik Kemahasiswaan (BAAK)</v>
          </cell>
          <cell r="C7">
            <v>750000</v>
          </cell>
          <cell r="F7" t="str">
            <v>Staff Program Studi</v>
          </cell>
          <cell r="G7">
            <v>150000</v>
          </cell>
          <cell r="H7">
            <v>1</v>
          </cell>
          <cell r="I7">
            <v>150000</v>
          </cell>
        </row>
        <row r="8">
          <cell r="B8" t="str">
            <v>Ka. Biro Umum &amp; Marketing</v>
          </cell>
          <cell r="C8">
            <v>750000</v>
          </cell>
          <cell r="F8" t="str">
            <v>Staff BAAK</v>
          </cell>
          <cell r="G8">
            <v>150000</v>
          </cell>
          <cell r="H8">
            <v>3</v>
          </cell>
          <cell r="I8">
            <v>450000</v>
          </cell>
        </row>
        <row r="9">
          <cell r="B9" t="str">
            <v>Kadiv. Adm Mhs &amp; Dosen</v>
          </cell>
          <cell r="C9">
            <v>250000</v>
          </cell>
          <cell r="F9" t="str">
            <v>Staff Biro Pengolahan Nilai</v>
          </cell>
          <cell r="G9">
            <v>150000</v>
          </cell>
          <cell r="H9">
            <v>1</v>
          </cell>
          <cell r="I9">
            <v>150000</v>
          </cell>
        </row>
        <row r="10">
          <cell r="B10" t="str">
            <v>Kadiv. Maintenance Ged.</v>
          </cell>
          <cell r="C10">
            <v>250000</v>
          </cell>
          <cell r="F10" t="str">
            <v>Staff Pengawas Lab</v>
          </cell>
          <cell r="G10">
            <v>150000</v>
          </cell>
          <cell r="H10">
            <v>4</v>
          </cell>
          <cell r="I10">
            <v>600000</v>
          </cell>
        </row>
        <row r="11">
          <cell r="B11" t="str">
            <v>Kadiv. Security</v>
          </cell>
          <cell r="C11">
            <v>200000</v>
          </cell>
          <cell r="F11" t="str">
            <v>Staff Adm. Keu. &amp; Kepeg.</v>
          </cell>
          <cell r="G11">
            <v>150000</v>
          </cell>
          <cell r="H11">
            <v>2</v>
          </cell>
          <cell r="I11">
            <v>300000</v>
          </cell>
        </row>
        <row r="12">
          <cell r="B12" t="str">
            <v>Kadiv. Bag. Umum</v>
          </cell>
          <cell r="C12">
            <v>200000</v>
          </cell>
          <cell r="F12" t="str">
            <v>Staff Inventory</v>
          </cell>
          <cell r="G12">
            <v>150000</v>
          </cell>
          <cell r="H12">
            <v>2</v>
          </cell>
          <cell r="I12">
            <v>300000</v>
          </cell>
        </row>
        <row r="13">
          <cell r="B13" t="str">
            <v>Kadiv. Teknisi Komputer</v>
          </cell>
          <cell r="C13">
            <v>150000</v>
          </cell>
          <cell r="F13" t="str">
            <v>Staff Perpustakaan</v>
          </cell>
          <cell r="G13">
            <v>50000</v>
          </cell>
          <cell r="H13">
            <v>2</v>
          </cell>
          <cell r="I13">
            <v>100000</v>
          </cell>
        </row>
        <row r="14">
          <cell r="F14" t="str">
            <v>Staff Security</v>
          </cell>
          <cell r="G14">
            <v>50000</v>
          </cell>
          <cell r="H14">
            <v>4</v>
          </cell>
          <cell r="I14">
            <v>200000</v>
          </cell>
        </row>
        <row r="15">
          <cell r="F15" t="str">
            <v>Staff Bag. Umum</v>
          </cell>
          <cell r="G15">
            <v>50000</v>
          </cell>
          <cell r="H15">
            <v>3</v>
          </cell>
          <cell r="I15">
            <v>150000</v>
          </cell>
        </row>
        <row r="16">
          <cell r="I16">
            <v>3850000</v>
          </cell>
        </row>
        <row r="20">
          <cell r="B20" t="str">
            <v>KETERANGAN STATUS KELUARGA</v>
          </cell>
          <cell r="C20" t="str">
            <v>TUNJ. KELUARGA</v>
          </cell>
          <cell r="D20" t="str">
            <v>KET.</v>
          </cell>
        </row>
        <row r="21">
          <cell r="B21" t="str">
            <v>TK</v>
          </cell>
          <cell r="C21">
            <v>0</v>
          </cell>
          <cell r="D21" t="str">
            <v>Tidak Kawin</v>
          </cell>
        </row>
        <row r="22">
          <cell r="B22" t="str">
            <v>IS</v>
          </cell>
          <cell r="C22">
            <v>0</v>
          </cell>
          <cell r="D22" t="str">
            <v>Ikut Suami</v>
          </cell>
        </row>
        <row r="23">
          <cell r="B23" t="str">
            <v>PK1</v>
          </cell>
          <cell r="C23">
            <v>50000</v>
          </cell>
          <cell r="D23" t="str">
            <v>Pernah Kawin Anak 1</v>
          </cell>
        </row>
        <row r="24">
          <cell r="B24" t="str">
            <v>PK2</v>
          </cell>
          <cell r="C24">
            <v>100000</v>
          </cell>
          <cell r="D24" t="str">
            <v>Pernah Kawin Anak 2</v>
          </cell>
        </row>
        <row r="25">
          <cell r="B25" t="str">
            <v>K0</v>
          </cell>
          <cell r="C25">
            <v>100000</v>
          </cell>
          <cell r="D25" t="str">
            <v>Kawin</v>
          </cell>
        </row>
        <row r="26">
          <cell r="B26" t="str">
            <v>K1</v>
          </cell>
          <cell r="C26">
            <v>150000</v>
          </cell>
          <cell r="D26" t="str">
            <v>Kawin Anak 1</v>
          </cell>
        </row>
        <row r="27">
          <cell r="B27" t="str">
            <v>K2</v>
          </cell>
          <cell r="C27">
            <v>200000</v>
          </cell>
          <cell r="D27" t="str">
            <v>Kawin Anak 2</v>
          </cell>
        </row>
        <row r="28">
          <cell r="B28" t="str">
            <v>K3</v>
          </cell>
          <cell r="C28">
            <v>200000</v>
          </cell>
          <cell r="D28" t="str">
            <v>Kawin Anak 3</v>
          </cell>
        </row>
        <row r="29">
          <cell r="B29" t="str">
            <v>K4</v>
          </cell>
          <cell r="C29">
            <v>200000</v>
          </cell>
          <cell r="D29" t="str">
            <v>Kawin Anak 4</v>
          </cell>
        </row>
        <row r="30">
          <cell r="B30" t="str">
            <v>K5</v>
          </cell>
          <cell r="C30">
            <v>200000</v>
          </cell>
          <cell r="D30" t="str">
            <v>Kawin Anak 5</v>
          </cell>
        </row>
        <row r="31">
          <cell r="B31" t="str">
            <v>K6</v>
          </cell>
          <cell r="C31">
            <v>200000</v>
          </cell>
          <cell r="D31" t="str">
            <v>Kawin Anak 6</v>
          </cell>
        </row>
        <row r="32">
          <cell r="B32" t="str">
            <v>K7</v>
          </cell>
          <cell r="C32">
            <v>200000</v>
          </cell>
          <cell r="D32" t="str">
            <v>Kawin Anak 7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SI_BASE"/>
      <sheetName val="SALARY_BASE"/>
      <sheetName val="TUNJANGAN"/>
      <sheetName val="GAJI DSN-TTP"/>
      <sheetName val="HARI KRIDA"/>
      <sheetName val="LAPORAN"/>
      <sheetName val="DONT DELETE"/>
      <sheetName val="AHMAD FITRI"/>
      <sheetName val="ARDANI"/>
      <sheetName val="BADRUL"/>
      <sheetName val="BENI"/>
      <sheetName val="DARJAT"/>
      <sheetName val="DICKY"/>
      <sheetName val="HENDRA"/>
      <sheetName val="HENDRYAN"/>
      <sheetName val="ISHAK"/>
      <sheetName val="ISKANDAR"/>
      <sheetName val="KAMIL"/>
      <sheetName val="MARSONO"/>
      <sheetName val="M.DAHRIA"/>
      <sheetName val="M.SYAHRIL"/>
      <sheetName val="M.ZUNAIDI"/>
      <sheetName val="MUKHLIS"/>
      <sheetName val="NURCAHYO"/>
      <sheetName val="PRAYUDI"/>
      <sheetName val="PURWADI"/>
      <sheetName val="SAIFUL"/>
      <sheetName val="SANIMAN"/>
      <sheetName val="SULINDAWATY"/>
      <sheetName val="WIDIARTI"/>
      <sheetName val="YOHANNI"/>
      <sheetName val="YOPI"/>
      <sheetName val="ZULFIAN"/>
      <sheetName val="CALAM"/>
      <sheetName val="ELFITRIANI"/>
      <sheetName val="ISMAWARDI"/>
      <sheetName val="ITA"/>
      <sheetName val="JUFRI"/>
      <sheetName val="RINA MAHYUNI"/>
      <sheetName val="RINI"/>
      <sheetName val="RUDI"/>
      <sheetName val="SRI MURNIYANTI"/>
      <sheetName val="SUARDI"/>
      <sheetName val="SUHARSIL"/>
      <sheetName val="ZULKIFLI"/>
    </sheetNames>
    <sheetDataSet>
      <sheetData sheetId="0">
        <row r="1">
          <cell r="A1" t="str">
            <v>JENJANG</v>
          </cell>
        </row>
      </sheetData>
      <sheetData sheetId="1">
        <row r="1">
          <cell r="A1" t="str">
            <v>JENJANG</v>
          </cell>
        </row>
      </sheetData>
      <sheetData sheetId="2">
        <row r="1">
          <cell r="A1" t="str">
            <v>STATUS</v>
          </cell>
          <cell r="B1" t="str">
            <v>TUNJANGAN</v>
          </cell>
          <cell r="C1" t="str">
            <v>KETERANGAN</v>
          </cell>
        </row>
        <row r="2">
          <cell r="A2" t="str">
            <v>TK/0</v>
          </cell>
          <cell r="B2">
            <v>0</v>
          </cell>
          <cell r="C2" t="str">
            <v>TIDAK KAWIN</v>
          </cell>
        </row>
        <row r="3">
          <cell r="A3" t="str">
            <v>K/0</v>
          </cell>
          <cell r="B3">
            <v>100000</v>
          </cell>
          <cell r="C3" t="str">
            <v>KAWIN ANAK-0</v>
          </cell>
        </row>
        <row r="4">
          <cell r="A4" t="str">
            <v>K/1</v>
          </cell>
          <cell r="B4">
            <v>150000</v>
          </cell>
          <cell r="C4" t="str">
            <v>KAWIN ANAK-1</v>
          </cell>
        </row>
        <row r="5">
          <cell r="A5" t="str">
            <v>K/2</v>
          </cell>
          <cell r="B5">
            <v>200000</v>
          </cell>
          <cell r="C5" t="str">
            <v>KAWIN ANAK-2</v>
          </cell>
        </row>
        <row r="6">
          <cell r="A6" t="str">
            <v>K/3</v>
          </cell>
          <cell r="B6">
            <v>250000</v>
          </cell>
          <cell r="C6" t="str">
            <v>KAWIN ANAK-3</v>
          </cell>
        </row>
        <row r="7">
          <cell r="A7" t="str">
            <v>K/4</v>
          </cell>
          <cell r="B7">
            <v>250000</v>
          </cell>
          <cell r="C7" t="str">
            <v>KAWIN ANAK-4</v>
          </cell>
        </row>
        <row r="8">
          <cell r="A8" t="str">
            <v>K/5</v>
          </cell>
          <cell r="B8">
            <v>250000</v>
          </cell>
          <cell r="C8" t="str">
            <v>KAWIN ANAK-5</v>
          </cell>
        </row>
        <row r="9">
          <cell r="A9" t="str">
            <v>PK/0</v>
          </cell>
          <cell r="B9">
            <v>0</v>
          </cell>
          <cell r="C9" t="str">
            <v>PERNAH KAWIN ANAK-0</v>
          </cell>
        </row>
        <row r="10">
          <cell r="A10" t="str">
            <v>PK/1</v>
          </cell>
          <cell r="B10">
            <v>50000</v>
          </cell>
          <cell r="C10" t="str">
            <v>PERNAH KAWIN ANAK-1</v>
          </cell>
        </row>
        <row r="11">
          <cell r="A11" t="str">
            <v>PK/2</v>
          </cell>
          <cell r="B11">
            <v>100000</v>
          </cell>
          <cell r="C11" t="str">
            <v>PERNAH KAWIN ANAK-2</v>
          </cell>
        </row>
        <row r="12">
          <cell r="A12" t="str">
            <v>PK/3</v>
          </cell>
          <cell r="B12">
            <v>150000</v>
          </cell>
          <cell r="C12" t="str">
            <v>PERNAH KAWIN ANAK-3</v>
          </cell>
        </row>
        <row r="13">
          <cell r="A13" t="str">
            <v>PK/4</v>
          </cell>
          <cell r="B13">
            <v>150000</v>
          </cell>
          <cell r="C13" t="str">
            <v>PERNAH KAWIN ANAK-4</v>
          </cell>
        </row>
        <row r="14">
          <cell r="A14" t="str">
            <v>PK/5</v>
          </cell>
          <cell r="B14">
            <v>150000</v>
          </cell>
          <cell r="C14" t="str">
            <v>PERNAH KAWIN ANAK-5</v>
          </cell>
        </row>
        <row r="15">
          <cell r="A15" t="str">
            <v>PK/6</v>
          </cell>
          <cell r="B15">
            <v>150000</v>
          </cell>
          <cell r="C15" t="str">
            <v>PERNAH KAWIN ANAK-6</v>
          </cell>
        </row>
        <row r="16">
          <cell r="A16" t="str">
            <v>KK/0</v>
          </cell>
          <cell r="B16">
            <v>150000</v>
          </cell>
          <cell r="C16" t="str">
            <v>DUA ISTRI  ANAK-0</v>
          </cell>
        </row>
        <row r="17">
          <cell r="A17" t="str">
            <v>KK/1</v>
          </cell>
          <cell r="B17">
            <v>200000</v>
          </cell>
          <cell r="C17" t="str">
            <v>DUA ISTRI ANAK-1</v>
          </cell>
        </row>
        <row r="18">
          <cell r="A18" t="str">
            <v>KK/2</v>
          </cell>
          <cell r="B18">
            <v>250000</v>
          </cell>
          <cell r="C18" t="str">
            <v>DUA ISTRI ANAK-2</v>
          </cell>
        </row>
        <row r="19">
          <cell r="A19" t="str">
            <v>KK/3</v>
          </cell>
          <cell r="B19">
            <v>300000</v>
          </cell>
          <cell r="C19" t="str">
            <v>DUA ISTRI ANAK-3</v>
          </cell>
        </row>
        <row r="20">
          <cell r="A20" t="str">
            <v>KK/4</v>
          </cell>
          <cell r="B20">
            <v>300000</v>
          </cell>
          <cell r="C20" t="str">
            <v>DUA ISTRI ANAK-4</v>
          </cell>
        </row>
        <row r="21">
          <cell r="A21" t="str">
            <v>KK/5</v>
          </cell>
          <cell r="B21">
            <v>300000</v>
          </cell>
          <cell r="C21" t="str">
            <v>DUA ISTRI ANAK-5</v>
          </cell>
        </row>
        <row r="22">
          <cell r="A22" t="str">
            <v>KK/6</v>
          </cell>
          <cell r="B22">
            <v>300000</v>
          </cell>
          <cell r="C22" t="str">
            <v>DUA ISTRI ANAK-6</v>
          </cell>
        </row>
      </sheetData>
      <sheetData sheetId="3">
        <row r="3">
          <cell r="B3" t="str">
            <v>0104058001</v>
          </cell>
          <cell r="C3" t="str">
            <v>Ahmad Fitri Boy, S.Kom., M.Kom.</v>
          </cell>
          <cell r="D3" t="str">
            <v>S2</v>
          </cell>
          <cell r="E3" t="str">
            <v>Asisten Ahli</v>
          </cell>
          <cell r="F3" t="str">
            <v>S2-AA</v>
          </cell>
          <cell r="G3" t="str">
            <v>K/0</v>
          </cell>
          <cell r="H3" t="str">
            <v>A</v>
          </cell>
          <cell r="I3">
            <v>38264</v>
          </cell>
          <cell r="J3">
            <v>11</v>
          </cell>
          <cell r="K3" t="str">
            <v>DOSEN TETAP</v>
          </cell>
          <cell r="L3" t="str">
            <v>NON STRUKTURAL</v>
          </cell>
          <cell r="M3">
            <v>68000</v>
          </cell>
          <cell r="N3">
            <v>0</v>
          </cell>
          <cell r="O3">
            <v>100000</v>
          </cell>
          <cell r="P3">
            <v>100000</v>
          </cell>
          <cell r="Q3">
            <v>1900000</v>
          </cell>
          <cell r="S3">
            <v>2100000</v>
          </cell>
          <cell r="T3">
            <v>24</v>
          </cell>
          <cell r="U3">
            <v>40</v>
          </cell>
          <cell r="V3">
            <v>2720000</v>
          </cell>
          <cell r="W3">
            <v>4820000</v>
          </cell>
          <cell r="Z3">
            <v>0</v>
          </cell>
          <cell r="AB3">
            <v>0</v>
          </cell>
          <cell r="AC3">
            <v>4820000</v>
          </cell>
          <cell r="AH3">
            <v>0</v>
          </cell>
          <cell r="AI3">
            <v>4820000</v>
          </cell>
        </row>
        <row r="4">
          <cell r="B4" t="str">
            <v>0123026702</v>
          </cell>
          <cell r="C4" t="str">
            <v>Ardani Tanaka, SE., M.Kom.</v>
          </cell>
          <cell r="D4" t="str">
            <v>S2</v>
          </cell>
          <cell r="E4" t="str">
            <v>Asisten Ahli</v>
          </cell>
          <cell r="F4" t="str">
            <v>S2-AA</v>
          </cell>
          <cell r="G4" t="str">
            <v>K/3</v>
          </cell>
          <cell r="H4" t="str">
            <v>A</v>
          </cell>
          <cell r="I4">
            <v>40455</v>
          </cell>
          <cell r="J4">
            <v>5</v>
          </cell>
          <cell r="K4" t="str">
            <v>DOSEN TETAP</v>
          </cell>
          <cell r="L4" t="str">
            <v>NON STRUKTURAL</v>
          </cell>
          <cell r="M4">
            <v>62000</v>
          </cell>
          <cell r="N4">
            <v>0</v>
          </cell>
          <cell r="O4">
            <v>250000</v>
          </cell>
          <cell r="P4">
            <v>100000</v>
          </cell>
          <cell r="Q4">
            <v>1750000</v>
          </cell>
          <cell r="S4">
            <v>2100000</v>
          </cell>
          <cell r="T4">
            <v>24</v>
          </cell>
          <cell r="U4">
            <v>46</v>
          </cell>
          <cell r="V4">
            <v>2852000</v>
          </cell>
          <cell r="W4">
            <v>4952000</v>
          </cell>
          <cell r="X4">
            <v>3500000</v>
          </cell>
          <cell r="Y4">
            <v>500000</v>
          </cell>
          <cell r="Z4">
            <v>3000000</v>
          </cell>
          <cell r="AA4">
            <v>61200</v>
          </cell>
          <cell r="AB4">
            <v>561200</v>
          </cell>
          <cell r="AC4">
            <v>4390800</v>
          </cell>
          <cell r="AH4">
            <v>0</v>
          </cell>
          <cell r="AI4">
            <v>4390800</v>
          </cell>
        </row>
        <row r="5">
          <cell r="B5" t="str">
            <v>0126017501</v>
          </cell>
          <cell r="C5" t="str">
            <v>Badrul Anwar, SE., S.Kom., M.Kom.</v>
          </cell>
          <cell r="D5" t="str">
            <v>S2</v>
          </cell>
          <cell r="E5" t="str">
            <v>Lektor</v>
          </cell>
          <cell r="F5" t="str">
            <v>S2-LEK</v>
          </cell>
          <cell r="G5" t="str">
            <v>K/4</v>
          </cell>
          <cell r="H5" t="str">
            <v>A</v>
          </cell>
          <cell r="I5">
            <v>38169</v>
          </cell>
          <cell r="J5">
            <v>11</v>
          </cell>
          <cell r="K5" t="str">
            <v>DOSEN TETAP</v>
          </cell>
          <cell r="L5" t="str">
            <v>NON STRUKTURAL</v>
          </cell>
          <cell r="M5">
            <v>70000</v>
          </cell>
          <cell r="N5">
            <v>0</v>
          </cell>
          <cell r="O5">
            <v>250000</v>
          </cell>
          <cell r="P5">
            <v>100000</v>
          </cell>
          <cell r="Q5">
            <v>1950000</v>
          </cell>
          <cell r="S5">
            <v>2300000</v>
          </cell>
          <cell r="T5">
            <v>24</v>
          </cell>
          <cell r="U5">
            <v>0</v>
          </cell>
          <cell r="V5">
            <v>0</v>
          </cell>
          <cell r="W5">
            <v>2300000</v>
          </cell>
          <cell r="Z5">
            <v>0</v>
          </cell>
          <cell r="AB5">
            <v>0</v>
          </cell>
          <cell r="AC5">
            <v>2300000</v>
          </cell>
          <cell r="AH5">
            <v>0</v>
          </cell>
          <cell r="AI5">
            <v>2300000</v>
          </cell>
        </row>
        <row r="6">
          <cell r="B6" t="str">
            <v>0101107404</v>
          </cell>
          <cell r="C6" t="str">
            <v>Beni Andika, ST., S.Kom., M.Kom.</v>
          </cell>
          <cell r="D6" t="str">
            <v>S2</v>
          </cell>
          <cell r="E6" t="str">
            <v>Lektor</v>
          </cell>
          <cell r="F6" t="str">
            <v>S2-LEK</v>
          </cell>
          <cell r="G6" t="str">
            <v>K/2</v>
          </cell>
          <cell r="H6" t="str">
            <v>A</v>
          </cell>
          <cell r="I6">
            <v>38169</v>
          </cell>
          <cell r="J6">
            <v>11</v>
          </cell>
          <cell r="K6" t="str">
            <v>DOSEN TETAP DTT</v>
          </cell>
          <cell r="L6" t="str">
            <v>WAKA</v>
          </cell>
          <cell r="M6">
            <v>70000</v>
          </cell>
          <cell r="N6">
            <v>3150000</v>
          </cell>
          <cell r="O6">
            <v>200000</v>
          </cell>
          <cell r="P6">
            <v>250000</v>
          </cell>
          <cell r="Q6">
            <v>1950000</v>
          </cell>
          <cell r="S6">
            <v>5550000</v>
          </cell>
          <cell r="T6">
            <v>0</v>
          </cell>
          <cell r="U6">
            <v>13</v>
          </cell>
          <cell r="V6">
            <v>910000</v>
          </cell>
          <cell r="W6">
            <v>6460000</v>
          </cell>
          <cell r="Z6">
            <v>0</v>
          </cell>
          <cell r="AB6">
            <v>0</v>
          </cell>
          <cell r="AC6">
            <v>6460000</v>
          </cell>
          <cell r="AH6">
            <v>0</v>
          </cell>
          <cell r="AI6">
            <v>6460000</v>
          </cell>
        </row>
        <row r="7">
          <cell r="B7" t="str">
            <v>0119066902</v>
          </cell>
          <cell r="C7" t="str">
            <v>Darjat Saripurna, S.Kom., M.Kom.</v>
          </cell>
          <cell r="D7" t="str">
            <v>S2</v>
          </cell>
          <cell r="E7" t="str">
            <v>Asisten Ahli</v>
          </cell>
          <cell r="F7" t="str">
            <v>S2-AA</v>
          </cell>
          <cell r="G7" t="str">
            <v>K/3</v>
          </cell>
          <cell r="H7" t="str">
            <v>A</v>
          </cell>
          <cell r="I7">
            <v>38976</v>
          </cell>
          <cell r="J7">
            <v>9</v>
          </cell>
          <cell r="K7" t="str">
            <v>DOSEN TETAP</v>
          </cell>
          <cell r="L7" t="str">
            <v>NON STRUKTURAL</v>
          </cell>
          <cell r="M7">
            <v>66000</v>
          </cell>
          <cell r="N7">
            <v>0</v>
          </cell>
          <cell r="O7">
            <v>250000</v>
          </cell>
          <cell r="P7">
            <v>100000</v>
          </cell>
          <cell r="Q7">
            <v>1850000</v>
          </cell>
          <cell r="S7">
            <v>2200000</v>
          </cell>
          <cell r="T7">
            <v>24</v>
          </cell>
          <cell r="U7">
            <v>40</v>
          </cell>
          <cell r="V7">
            <v>2640000</v>
          </cell>
          <cell r="W7">
            <v>4840000</v>
          </cell>
          <cell r="Z7">
            <v>0</v>
          </cell>
          <cell r="AB7">
            <v>0</v>
          </cell>
          <cell r="AC7">
            <v>4840000</v>
          </cell>
          <cell r="AH7">
            <v>0</v>
          </cell>
          <cell r="AI7">
            <v>4840000</v>
          </cell>
        </row>
        <row r="8">
          <cell r="B8" t="str">
            <v>0131058901</v>
          </cell>
          <cell r="C8" t="str">
            <v>Dicky Nofriansyah, S.Kom., M.Kom.</v>
          </cell>
          <cell r="D8" t="str">
            <v>S2</v>
          </cell>
          <cell r="E8" t="str">
            <v>Asisten Ahli</v>
          </cell>
          <cell r="F8" t="str">
            <v>S2-AA</v>
          </cell>
          <cell r="G8" t="str">
            <v>K/1</v>
          </cell>
          <cell r="H8" t="str">
            <v>A</v>
          </cell>
          <cell r="I8">
            <v>41456</v>
          </cell>
          <cell r="J8">
            <v>2</v>
          </cell>
          <cell r="K8" t="str">
            <v>DOSEN TETAP</v>
          </cell>
          <cell r="L8" t="str">
            <v>NON STRUKTURAL</v>
          </cell>
          <cell r="M8">
            <v>60000</v>
          </cell>
          <cell r="N8">
            <v>0</v>
          </cell>
          <cell r="O8">
            <v>150000</v>
          </cell>
          <cell r="P8">
            <v>100000</v>
          </cell>
          <cell r="Q8">
            <v>1700000</v>
          </cell>
          <cell r="S8">
            <v>1950000</v>
          </cell>
          <cell r="T8">
            <v>24</v>
          </cell>
          <cell r="U8">
            <v>65</v>
          </cell>
          <cell r="V8">
            <v>3900000</v>
          </cell>
          <cell r="W8">
            <v>5850000</v>
          </cell>
          <cell r="Z8">
            <v>0</v>
          </cell>
          <cell r="AB8">
            <v>0</v>
          </cell>
          <cell r="AC8">
            <v>5850000</v>
          </cell>
          <cell r="AH8">
            <v>0</v>
          </cell>
          <cell r="AI8">
            <v>5850000</v>
          </cell>
        </row>
        <row r="9">
          <cell r="B9" t="str">
            <v>0116026802</v>
          </cell>
          <cell r="C9" t="str">
            <v>Drs. Ahmad Calam, S.Ag., MA.</v>
          </cell>
          <cell r="D9" t="str">
            <v>S2</v>
          </cell>
          <cell r="E9" t="str">
            <v>Lektor</v>
          </cell>
          <cell r="F9" t="str">
            <v>S2-LEK</v>
          </cell>
          <cell r="G9" t="str">
            <v>K/3</v>
          </cell>
          <cell r="H9" t="str">
            <v>A</v>
          </cell>
          <cell r="I9">
            <v>38976</v>
          </cell>
          <cell r="J9">
            <v>9</v>
          </cell>
          <cell r="K9" t="str">
            <v>DOSEN TETAP DTT</v>
          </cell>
          <cell r="L9" t="str">
            <v>WAKA</v>
          </cell>
          <cell r="M9">
            <v>68000</v>
          </cell>
          <cell r="N9">
            <v>3150000</v>
          </cell>
          <cell r="O9">
            <v>250000</v>
          </cell>
          <cell r="P9">
            <v>250000</v>
          </cell>
          <cell r="Q9">
            <v>1900000</v>
          </cell>
          <cell r="S9">
            <v>5550000</v>
          </cell>
          <cell r="T9">
            <v>0</v>
          </cell>
          <cell r="U9">
            <v>25</v>
          </cell>
          <cell r="V9">
            <v>1700000</v>
          </cell>
          <cell r="W9">
            <v>7250000</v>
          </cell>
          <cell r="Z9">
            <v>0</v>
          </cell>
          <cell r="AB9">
            <v>0</v>
          </cell>
          <cell r="AC9">
            <v>7250000</v>
          </cell>
          <cell r="AH9">
            <v>0</v>
          </cell>
          <cell r="AI9">
            <v>7250000</v>
          </cell>
        </row>
        <row r="10">
          <cell r="B10" t="str">
            <v>0124097301</v>
          </cell>
          <cell r="C10" t="str">
            <v>Elfitriani, S.Pd., M.Si.</v>
          </cell>
          <cell r="D10" t="str">
            <v>S2</v>
          </cell>
          <cell r="E10" t="str">
            <v>Asisten Ahli</v>
          </cell>
          <cell r="F10" t="str">
            <v>S2-AA</v>
          </cell>
          <cell r="G10" t="str">
            <v>K/1</v>
          </cell>
          <cell r="H10" t="str">
            <v>A</v>
          </cell>
          <cell r="I10">
            <v>38600</v>
          </cell>
          <cell r="J10">
            <v>10</v>
          </cell>
          <cell r="K10" t="str">
            <v>DOSEN TETAP</v>
          </cell>
          <cell r="L10" t="str">
            <v>NON STRUKTURAL</v>
          </cell>
          <cell r="M10">
            <v>68000</v>
          </cell>
          <cell r="N10">
            <v>0</v>
          </cell>
          <cell r="O10">
            <v>150000</v>
          </cell>
          <cell r="P10">
            <v>100000</v>
          </cell>
          <cell r="Q10">
            <v>1900000</v>
          </cell>
          <cell r="S10">
            <v>2150000</v>
          </cell>
          <cell r="T10">
            <v>24</v>
          </cell>
          <cell r="U10">
            <v>2</v>
          </cell>
          <cell r="V10">
            <v>136000</v>
          </cell>
          <cell r="W10">
            <v>2286000</v>
          </cell>
          <cell r="Z10">
            <v>0</v>
          </cell>
          <cell r="AB10">
            <v>0</v>
          </cell>
          <cell r="AC10">
            <v>2286000</v>
          </cell>
          <cell r="AH10">
            <v>0</v>
          </cell>
          <cell r="AI10">
            <v>2286000</v>
          </cell>
        </row>
        <row r="11">
          <cell r="B11" t="str">
            <v>0111087302</v>
          </cell>
          <cell r="C11" t="str">
            <v>Hendra Jaya, S.Kom., M.Kom.</v>
          </cell>
          <cell r="D11" t="str">
            <v>S2</v>
          </cell>
          <cell r="E11" t="str">
            <v>Asisten Ahli</v>
          </cell>
          <cell r="F11" t="str">
            <v>S2-AA</v>
          </cell>
          <cell r="G11" t="str">
            <v>K/3</v>
          </cell>
          <cell r="H11" t="str">
            <v>A</v>
          </cell>
          <cell r="I11">
            <v>38169</v>
          </cell>
          <cell r="J11">
            <v>11</v>
          </cell>
          <cell r="K11" t="str">
            <v>DOSEN TETAP</v>
          </cell>
          <cell r="L11" t="str">
            <v>NON STRUKTURAL</v>
          </cell>
          <cell r="M11">
            <v>68000</v>
          </cell>
          <cell r="N11">
            <v>0</v>
          </cell>
          <cell r="O11">
            <v>250000</v>
          </cell>
          <cell r="P11">
            <v>100000</v>
          </cell>
          <cell r="Q11">
            <v>1900000</v>
          </cell>
          <cell r="S11">
            <v>2250000</v>
          </cell>
          <cell r="T11">
            <v>24</v>
          </cell>
          <cell r="U11">
            <v>0</v>
          </cell>
          <cell r="V11">
            <v>0</v>
          </cell>
          <cell r="W11">
            <v>2250000</v>
          </cell>
          <cell r="Z11">
            <v>0</v>
          </cell>
          <cell r="AB11">
            <v>0</v>
          </cell>
          <cell r="AC11">
            <v>2250000</v>
          </cell>
          <cell r="AH11">
            <v>0</v>
          </cell>
          <cell r="AI11">
            <v>2250000</v>
          </cell>
        </row>
        <row r="12">
          <cell r="B12" t="str">
            <v>0112107501</v>
          </cell>
          <cell r="C12" t="str">
            <v>Hendryan Winata, S.Kom., M.Kom.</v>
          </cell>
          <cell r="D12" t="str">
            <v>S2</v>
          </cell>
          <cell r="E12" t="str">
            <v>Asisten Ahli</v>
          </cell>
          <cell r="F12" t="str">
            <v>S2-AA</v>
          </cell>
          <cell r="G12" t="str">
            <v>K/2</v>
          </cell>
          <cell r="H12" t="str">
            <v>A</v>
          </cell>
          <cell r="I12">
            <v>38169</v>
          </cell>
          <cell r="J12">
            <v>11</v>
          </cell>
          <cell r="K12" t="str">
            <v>DOSEN TETAP</v>
          </cell>
          <cell r="L12" t="str">
            <v>NON STRUKTURAL</v>
          </cell>
          <cell r="M12">
            <v>68000</v>
          </cell>
          <cell r="N12">
            <v>0</v>
          </cell>
          <cell r="O12">
            <v>200000</v>
          </cell>
          <cell r="P12">
            <v>100000</v>
          </cell>
          <cell r="Q12">
            <v>1900000</v>
          </cell>
          <cell r="S12">
            <v>2200000</v>
          </cell>
          <cell r="T12">
            <v>24</v>
          </cell>
          <cell r="U12">
            <v>23</v>
          </cell>
          <cell r="V12">
            <v>1564000</v>
          </cell>
          <cell r="W12">
            <v>3764000</v>
          </cell>
          <cell r="Z12">
            <v>0</v>
          </cell>
          <cell r="AB12">
            <v>0</v>
          </cell>
          <cell r="AC12">
            <v>3764000</v>
          </cell>
          <cell r="AH12">
            <v>0</v>
          </cell>
          <cell r="AI12">
            <v>3764000</v>
          </cell>
        </row>
        <row r="13">
          <cell r="B13" t="str">
            <v>0120026903</v>
          </cell>
          <cell r="C13" t="str">
            <v>Ishak, S.Kom., M.Kom.</v>
          </cell>
          <cell r="D13" t="str">
            <v>S2</v>
          </cell>
          <cell r="E13" t="str">
            <v>Lektor</v>
          </cell>
          <cell r="F13" t="str">
            <v>S2-LEK</v>
          </cell>
          <cell r="G13" t="str">
            <v>K/2</v>
          </cell>
          <cell r="H13" t="str">
            <v>A</v>
          </cell>
          <cell r="I13">
            <v>39307</v>
          </cell>
          <cell r="J13">
            <v>8</v>
          </cell>
          <cell r="K13" t="str">
            <v>DOSEN TETAP</v>
          </cell>
          <cell r="L13" t="str">
            <v>NON STRUKTURAL</v>
          </cell>
          <cell r="M13">
            <v>68000</v>
          </cell>
          <cell r="N13">
            <v>0</v>
          </cell>
          <cell r="O13">
            <v>200000</v>
          </cell>
          <cell r="P13">
            <v>100000</v>
          </cell>
          <cell r="Q13">
            <v>1900000</v>
          </cell>
          <cell r="S13">
            <v>2200000</v>
          </cell>
          <cell r="T13">
            <v>24</v>
          </cell>
          <cell r="U13">
            <v>44</v>
          </cell>
          <cell r="V13">
            <v>2992000</v>
          </cell>
          <cell r="W13">
            <v>5192000</v>
          </cell>
          <cell r="Z13">
            <v>0</v>
          </cell>
          <cell r="AB13">
            <v>0</v>
          </cell>
          <cell r="AC13">
            <v>5192000</v>
          </cell>
          <cell r="AH13">
            <v>0</v>
          </cell>
          <cell r="AI13">
            <v>5192000</v>
          </cell>
        </row>
        <row r="14">
          <cell r="B14" t="str">
            <v>0128107101</v>
          </cell>
          <cell r="C14" t="str">
            <v>Iskandar Zulkarnain, ST., M.Kom</v>
          </cell>
          <cell r="D14" t="str">
            <v>S2</v>
          </cell>
          <cell r="E14" t="str">
            <v>Lektor</v>
          </cell>
          <cell r="F14" t="str">
            <v>S2-LEK</v>
          </cell>
          <cell r="G14" t="str">
            <v>K/4</v>
          </cell>
          <cell r="H14" t="str">
            <v>A</v>
          </cell>
          <cell r="I14">
            <v>38169</v>
          </cell>
          <cell r="J14">
            <v>11</v>
          </cell>
          <cell r="K14" t="str">
            <v>DOSEN TETAP</v>
          </cell>
          <cell r="L14" t="str">
            <v>NON STRUKTURAL</v>
          </cell>
          <cell r="M14">
            <v>70000</v>
          </cell>
          <cell r="N14">
            <v>0</v>
          </cell>
          <cell r="O14">
            <v>250000</v>
          </cell>
          <cell r="P14">
            <v>100000</v>
          </cell>
          <cell r="Q14">
            <v>1950000</v>
          </cell>
          <cell r="S14">
            <v>2300000</v>
          </cell>
          <cell r="T14">
            <v>24</v>
          </cell>
          <cell r="U14">
            <v>13</v>
          </cell>
          <cell r="V14">
            <v>910000</v>
          </cell>
          <cell r="W14">
            <v>3210000</v>
          </cell>
          <cell r="Z14">
            <v>0</v>
          </cell>
          <cell r="AB14">
            <v>0</v>
          </cell>
          <cell r="AC14">
            <v>3210000</v>
          </cell>
          <cell r="AH14">
            <v>0</v>
          </cell>
          <cell r="AI14">
            <v>3210000</v>
          </cell>
        </row>
        <row r="15">
          <cell r="B15" t="str">
            <v>0114087201</v>
          </cell>
          <cell r="C15" t="str">
            <v>Ismawardi Santoso, S.Pd., MS.</v>
          </cell>
          <cell r="D15" t="str">
            <v>S2</v>
          </cell>
          <cell r="E15" t="str">
            <v>Asisten Ahli</v>
          </cell>
          <cell r="F15" t="str">
            <v>S2-AA</v>
          </cell>
          <cell r="G15" t="str">
            <v>K/1</v>
          </cell>
          <cell r="H15" t="str">
            <v>A</v>
          </cell>
          <cell r="I15">
            <v>38169</v>
          </cell>
          <cell r="J15">
            <v>11</v>
          </cell>
          <cell r="K15" t="str">
            <v>DOSEN TETAP</v>
          </cell>
          <cell r="L15" t="str">
            <v>NON STRUKTURAL</v>
          </cell>
          <cell r="M15">
            <v>68000</v>
          </cell>
          <cell r="N15">
            <v>0</v>
          </cell>
          <cell r="O15">
            <v>150000</v>
          </cell>
          <cell r="P15">
            <v>100000</v>
          </cell>
          <cell r="Q15">
            <v>1900000</v>
          </cell>
          <cell r="S15">
            <v>2150000</v>
          </cell>
          <cell r="T15">
            <v>24</v>
          </cell>
          <cell r="U15">
            <v>0</v>
          </cell>
          <cell r="V15">
            <v>0</v>
          </cell>
          <cell r="W15">
            <v>2150000</v>
          </cell>
          <cell r="Z15">
            <v>0</v>
          </cell>
          <cell r="AB15">
            <v>0</v>
          </cell>
          <cell r="AC15">
            <v>2150000</v>
          </cell>
          <cell r="AH15">
            <v>0</v>
          </cell>
          <cell r="AI15">
            <v>2150000</v>
          </cell>
        </row>
        <row r="16">
          <cell r="B16" t="str">
            <v>0103046601</v>
          </cell>
          <cell r="C16" t="str">
            <v>Ita Mariami, SE., MSi</v>
          </cell>
          <cell r="D16" t="str">
            <v>S2</v>
          </cell>
          <cell r="E16" t="str">
            <v>Asisten Ahli</v>
          </cell>
          <cell r="F16" t="str">
            <v>S2-AA</v>
          </cell>
          <cell r="G16" t="str">
            <v>K/3</v>
          </cell>
          <cell r="H16" t="str">
            <v>A</v>
          </cell>
          <cell r="I16">
            <v>38600</v>
          </cell>
          <cell r="J16">
            <v>10</v>
          </cell>
          <cell r="K16" t="str">
            <v>DOSEN TETAP</v>
          </cell>
          <cell r="L16" t="str">
            <v>NON STRUKTURAL</v>
          </cell>
          <cell r="M16">
            <v>68000</v>
          </cell>
          <cell r="N16">
            <v>0</v>
          </cell>
          <cell r="O16">
            <v>250000</v>
          </cell>
          <cell r="P16">
            <v>100000</v>
          </cell>
          <cell r="Q16">
            <v>1900000</v>
          </cell>
          <cell r="S16">
            <v>2250000</v>
          </cell>
          <cell r="T16">
            <v>24</v>
          </cell>
          <cell r="U16">
            <v>20</v>
          </cell>
          <cell r="V16">
            <v>1360000</v>
          </cell>
          <cell r="W16">
            <v>3610000</v>
          </cell>
          <cell r="Z16">
            <v>0</v>
          </cell>
          <cell r="AB16">
            <v>0</v>
          </cell>
          <cell r="AC16">
            <v>3610000</v>
          </cell>
          <cell r="AH16">
            <v>0</v>
          </cell>
          <cell r="AI16">
            <v>3610000</v>
          </cell>
        </row>
        <row r="17">
          <cell r="B17" t="str">
            <v>0111127201</v>
          </cell>
          <cell r="C17" t="str">
            <v>Jufri Halim, SE., MM.</v>
          </cell>
          <cell r="D17" t="str">
            <v>S2</v>
          </cell>
          <cell r="E17" t="str">
            <v>Asisten Ahli</v>
          </cell>
          <cell r="F17" t="str">
            <v>S2-AA</v>
          </cell>
          <cell r="G17" t="str">
            <v>K/2</v>
          </cell>
          <cell r="H17" t="str">
            <v>A</v>
          </cell>
          <cell r="I17">
            <v>38976</v>
          </cell>
          <cell r="J17">
            <v>9</v>
          </cell>
          <cell r="K17" t="str">
            <v>DOSEN TETAP</v>
          </cell>
          <cell r="L17" t="str">
            <v>NON STRUKTURAL</v>
          </cell>
          <cell r="M17">
            <v>66000</v>
          </cell>
          <cell r="N17">
            <v>0</v>
          </cell>
          <cell r="O17">
            <v>200000</v>
          </cell>
          <cell r="P17">
            <v>100000</v>
          </cell>
          <cell r="Q17">
            <v>1850000</v>
          </cell>
          <cell r="S17">
            <v>2150000</v>
          </cell>
          <cell r="T17">
            <v>24</v>
          </cell>
          <cell r="U17">
            <v>30</v>
          </cell>
          <cell r="V17">
            <v>1980000</v>
          </cell>
          <cell r="W17">
            <v>4130000</v>
          </cell>
          <cell r="Z17">
            <v>0</v>
          </cell>
          <cell r="AB17">
            <v>0</v>
          </cell>
          <cell r="AC17">
            <v>4130000</v>
          </cell>
          <cell r="AH17">
            <v>0</v>
          </cell>
          <cell r="AI17">
            <v>4130000</v>
          </cell>
        </row>
        <row r="18">
          <cell r="B18" t="str">
            <v>0107088404</v>
          </cell>
          <cell r="C18" t="str">
            <v>Kamil Erwansyah, S.Kom., M.Kom.</v>
          </cell>
          <cell r="D18" t="str">
            <v>S2</v>
          </cell>
          <cell r="E18" t="str">
            <v>Tenaga Pengajar</v>
          </cell>
          <cell r="F18" t="str">
            <v>S2-TP</v>
          </cell>
          <cell r="G18" t="str">
            <v>K/2</v>
          </cell>
          <cell r="H18" t="str">
            <v>A</v>
          </cell>
          <cell r="I18">
            <v>41456</v>
          </cell>
          <cell r="J18">
            <v>2</v>
          </cell>
          <cell r="K18" t="str">
            <v>DOSEN TETAP DTT</v>
          </cell>
          <cell r="L18" t="str">
            <v>KAPRODI</v>
          </cell>
          <cell r="M18">
            <v>58000</v>
          </cell>
          <cell r="N18">
            <v>2250000</v>
          </cell>
          <cell r="O18">
            <v>200000</v>
          </cell>
          <cell r="P18">
            <v>250000</v>
          </cell>
          <cell r="Q18">
            <v>1650000</v>
          </cell>
          <cell r="S18">
            <v>4350000</v>
          </cell>
          <cell r="T18">
            <v>0</v>
          </cell>
          <cell r="U18">
            <v>18</v>
          </cell>
          <cell r="V18">
            <v>1044000</v>
          </cell>
          <cell r="W18">
            <v>5394000</v>
          </cell>
          <cell r="Z18">
            <v>0</v>
          </cell>
          <cell r="AB18">
            <v>0</v>
          </cell>
          <cell r="AC18">
            <v>5394000</v>
          </cell>
          <cell r="AH18">
            <v>0</v>
          </cell>
          <cell r="AI18">
            <v>5394000</v>
          </cell>
        </row>
        <row r="19">
          <cell r="B19" t="str">
            <v>0102057501</v>
          </cell>
          <cell r="C19" t="str">
            <v>Marsono, S.Kom., M.Kom.</v>
          </cell>
          <cell r="D19" t="str">
            <v>S2</v>
          </cell>
          <cell r="E19" t="str">
            <v>Lektor</v>
          </cell>
          <cell r="F19" t="str">
            <v>S2-LEK</v>
          </cell>
          <cell r="G19" t="str">
            <v>K/3</v>
          </cell>
          <cell r="H19" t="str">
            <v>A</v>
          </cell>
          <cell r="I19">
            <v>38749</v>
          </cell>
          <cell r="J19">
            <v>9</v>
          </cell>
          <cell r="K19" t="str">
            <v>DOSEN TETAP</v>
          </cell>
          <cell r="L19" t="str">
            <v>NON STRUKTURAL</v>
          </cell>
          <cell r="M19">
            <v>68000</v>
          </cell>
          <cell r="N19">
            <v>0</v>
          </cell>
          <cell r="O19">
            <v>250000</v>
          </cell>
          <cell r="P19">
            <v>100000</v>
          </cell>
          <cell r="Q19">
            <v>1900000</v>
          </cell>
          <cell r="S19">
            <v>2250000</v>
          </cell>
          <cell r="T19">
            <v>24</v>
          </cell>
          <cell r="U19">
            <v>39</v>
          </cell>
          <cell r="V19">
            <v>2652000</v>
          </cell>
          <cell r="W19">
            <v>4902000</v>
          </cell>
          <cell r="Z19">
            <v>0</v>
          </cell>
          <cell r="AB19">
            <v>0</v>
          </cell>
          <cell r="AC19">
            <v>4902000</v>
          </cell>
          <cell r="AH19">
            <v>0</v>
          </cell>
          <cell r="AI19">
            <v>4902000</v>
          </cell>
        </row>
        <row r="20">
          <cell r="B20" t="str">
            <v>0107117201</v>
          </cell>
          <cell r="C20" t="str">
            <v>Muhammad Dahria, SE., S.Kom., M.Kom.</v>
          </cell>
          <cell r="D20" t="str">
            <v>S2</v>
          </cell>
          <cell r="E20" t="str">
            <v>Lektor</v>
          </cell>
          <cell r="F20" t="str">
            <v>S2-LEK</v>
          </cell>
          <cell r="G20" t="str">
            <v>K/3</v>
          </cell>
          <cell r="H20" t="str">
            <v>A</v>
          </cell>
          <cell r="I20">
            <v>38169</v>
          </cell>
          <cell r="J20">
            <v>11</v>
          </cell>
          <cell r="K20" t="str">
            <v>DOSEN TETAP</v>
          </cell>
          <cell r="L20" t="str">
            <v>NON STRUKTURAL</v>
          </cell>
          <cell r="M20">
            <v>70000</v>
          </cell>
          <cell r="N20">
            <v>0</v>
          </cell>
          <cell r="O20">
            <v>250000</v>
          </cell>
          <cell r="P20">
            <v>100000</v>
          </cell>
          <cell r="Q20">
            <v>1950000</v>
          </cell>
          <cell r="S20">
            <v>2300000</v>
          </cell>
          <cell r="T20">
            <v>24</v>
          </cell>
          <cell r="U20">
            <v>18</v>
          </cell>
          <cell r="V20">
            <v>1260000</v>
          </cell>
          <cell r="W20">
            <v>3560000</v>
          </cell>
          <cell r="Z20">
            <v>0</v>
          </cell>
          <cell r="AB20">
            <v>0</v>
          </cell>
          <cell r="AC20">
            <v>3560000</v>
          </cell>
          <cell r="AH20">
            <v>0</v>
          </cell>
          <cell r="AI20">
            <v>3560000</v>
          </cell>
        </row>
        <row r="21">
          <cell r="B21" t="str">
            <v>0106117802</v>
          </cell>
          <cell r="C21" t="str">
            <v>Muhammad Syahril, SE., M.Kom.</v>
          </cell>
          <cell r="D21" t="str">
            <v>S2</v>
          </cell>
          <cell r="E21" t="str">
            <v>Lektor</v>
          </cell>
          <cell r="F21" t="str">
            <v>S2-LEK</v>
          </cell>
          <cell r="G21" t="str">
            <v>K/3</v>
          </cell>
          <cell r="H21" t="str">
            <v>A</v>
          </cell>
          <cell r="I21">
            <v>38169</v>
          </cell>
          <cell r="J21">
            <v>11</v>
          </cell>
          <cell r="K21" t="str">
            <v>DOSEN TETAP</v>
          </cell>
          <cell r="L21" t="str">
            <v>NON STRUKTURAL</v>
          </cell>
          <cell r="M21">
            <v>70000</v>
          </cell>
          <cell r="N21">
            <v>0</v>
          </cell>
          <cell r="O21">
            <v>250000</v>
          </cell>
          <cell r="P21">
            <v>100000</v>
          </cell>
          <cell r="Q21">
            <v>1950000</v>
          </cell>
          <cell r="S21">
            <v>2300000</v>
          </cell>
          <cell r="T21">
            <v>24</v>
          </cell>
          <cell r="U21">
            <v>0</v>
          </cell>
          <cell r="V21">
            <v>0</v>
          </cell>
          <cell r="W21">
            <v>2300000</v>
          </cell>
          <cell r="Z21">
            <v>0</v>
          </cell>
          <cell r="AB21">
            <v>0</v>
          </cell>
          <cell r="AC21">
            <v>2300000</v>
          </cell>
          <cell r="AH21">
            <v>0</v>
          </cell>
          <cell r="AI21">
            <v>2300000</v>
          </cell>
        </row>
        <row r="22">
          <cell r="B22" t="str">
            <v>0110087702</v>
          </cell>
          <cell r="C22" t="str">
            <v>Muhammad Zunaidi, SE., M.Kom.</v>
          </cell>
          <cell r="D22" t="str">
            <v>S2</v>
          </cell>
          <cell r="E22" t="str">
            <v>Asisten Ahli</v>
          </cell>
          <cell r="F22" t="str">
            <v>S2-AA</v>
          </cell>
          <cell r="G22" t="str">
            <v>K/3</v>
          </cell>
          <cell r="H22" t="str">
            <v>A</v>
          </cell>
          <cell r="I22">
            <v>38961</v>
          </cell>
          <cell r="J22">
            <v>9</v>
          </cell>
          <cell r="K22" t="str">
            <v>DOSEN TETAP</v>
          </cell>
          <cell r="L22" t="str">
            <v>NON STRUKTURAL</v>
          </cell>
          <cell r="M22">
            <v>66000</v>
          </cell>
          <cell r="N22">
            <v>0</v>
          </cell>
          <cell r="O22">
            <v>250000</v>
          </cell>
          <cell r="P22">
            <v>100000</v>
          </cell>
          <cell r="Q22">
            <v>1850000</v>
          </cell>
          <cell r="S22">
            <v>2200000</v>
          </cell>
          <cell r="T22">
            <v>24</v>
          </cell>
          <cell r="U22">
            <v>47</v>
          </cell>
          <cell r="V22">
            <v>3102000</v>
          </cell>
          <cell r="W22">
            <v>5302000</v>
          </cell>
          <cell r="Z22">
            <v>0</v>
          </cell>
          <cell r="AB22">
            <v>0</v>
          </cell>
          <cell r="AC22">
            <v>5302000</v>
          </cell>
          <cell r="AH22">
            <v>0</v>
          </cell>
          <cell r="AI22">
            <v>5302000</v>
          </cell>
        </row>
        <row r="23">
          <cell r="B23" t="str">
            <v>0104107901</v>
          </cell>
          <cell r="C23" t="str">
            <v>Mukhlis Ramadhan, SE., M.Kom.</v>
          </cell>
          <cell r="D23" t="str">
            <v>S2</v>
          </cell>
          <cell r="E23" t="str">
            <v>Lektor</v>
          </cell>
          <cell r="F23" t="str">
            <v>S2-LEK</v>
          </cell>
          <cell r="G23" t="str">
            <v>K/3</v>
          </cell>
          <cell r="H23" t="str">
            <v>A</v>
          </cell>
          <cell r="I23">
            <v>38169</v>
          </cell>
          <cell r="J23">
            <v>11</v>
          </cell>
          <cell r="K23" t="str">
            <v>DOSEN TETAP</v>
          </cell>
          <cell r="L23" t="str">
            <v>NON STRUKTURAL</v>
          </cell>
          <cell r="M23">
            <v>70000</v>
          </cell>
          <cell r="N23">
            <v>0</v>
          </cell>
          <cell r="O23">
            <v>250000</v>
          </cell>
          <cell r="P23">
            <v>100000</v>
          </cell>
          <cell r="Q23">
            <v>1950000</v>
          </cell>
          <cell r="S23">
            <v>2300000</v>
          </cell>
          <cell r="T23">
            <v>24</v>
          </cell>
          <cell r="U23">
            <v>18</v>
          </cell>
          <cell r="V23">
            <v>1260000</v>
          </cell>
          <cell r="W23">
            <v>3560000</v>
          </cell>
          <cell r="Z23">
            <v>0</v>
          </cell>
          <cell r="AB23">
            <v>0</v>
          </cell>
          <cell r="AC23">
            <v>3560000</v>
          </cell>
          <cell r="AH23">
            <v>0</v>
          </cell>
          <cell r="AI23">
            <v>3560000</v>
          </cell>
        </row>
        <row r="24">
          <cell r="B24" t="str">
            <v>0130038201</v>
          </cell>
          <cell r="C24" t="str">
            <v>Nurcahyo Budi Nugroho, S.Kom., M.Kom.</v>
          </cell>
          <cell r="D24" t="str">
            <v>S2</v>
          </cell>
          <cell r="E24" t="str">
            <v>Asisten Ahli</v>
          </cell>
          <cell r="F24" t="str">
            <v>S2-AA</v>
          </cell>
          <cell r="G24" t="str">
            <v>K/3</v>
          </cell>
          <cell r="H24" t="str">
            <v>A</v>
          </cell>
          <cell r="I24">
            <v>38961</v>
          </cell>
          <cell r="J24">
            <v>9</v>
          </cell>
          <cell r="K24" t="str">
            <v>DOSEN TETAP</v>
          </cell>
          <cell r="L24" t="str">
            <v>NON STRUKTURAL</v>
          </cell>
          <cell r="M24">
            <v>66000</v>
          </cell>
          <cell r="N24">
            <v>0</v>
          </cell>
          <cell r="O24">
            <v>250000</v>
          </cell>
          <cell r="P24">
            <v>100000</v>
          </cell>
          <cell r="Q24">
            <v>1850000</v>
          </cell>
          <cell r="S24">
            <v>2200000</v>
          </cell>
          <cell r="T24">
            <v>24</v>
          </cell>
          <cell r="U24">
            <v>41</v>
          </cell>
          <cell r="V24">
            <v>2706000</v>
          </cell>
          <cell r="W24">
            <v>4906000</v>
          </cell>
          <cell r="Z24">
            <v>0</v>
          </cell>
          <cell r="AB24">
            <v>0</v>
          </cell>
          <cell r="AC24">
            <v>4906000</v>
          </cell>
          <cell r="AH24">
            <v>0</v>
          </cell>
          <cell r="AI24">
            <v>4906000</v>
          </cell>
        </row>
        <row r="25">
          <cell r="B25" t="str">
            <v>0104038004</v>
          </cell>
          <cell r="C25" t="str">
            <v>Purwadi, S.Kom., M.Kom.</v>
          </cell>
          <cell r="D25" t="str">
            <v>S2</v>
          </cell>
          <cell r="E25" t="str">
            <v>Asisten Ahli</v>
          </cell>
          <cell r="F25" t="str">
            <v>S2-AA</v>
          </cell>
          <cell r="G25" t="str">
            <v>K/2</v>
          </cell>
          <cell r="H25" t="str">
            <v>A</v>
          </cell>
          <cell r="I25">
            <v>39674</v>
          </cell>
          <cell r="J25">
            <v>7</v>
          </cell>
          <cell r="K25" t="str">
            <v>DOSEN TETAP DTT</v>
          </cell>
          <cell r="L25" t="str">
            <v>KAPRODI</v>
          </cell>
          <cell r="M25">
            <v>64000</v>
          </cell>
          <cell r="N25">
            <v>2250000</v>
          </cell>
          <cell r="O25">
            <v>200000</v>
          </cell>
          <cell r="P25">
            <v>250000</v>
          </cell>
          <cell r="Q25">
            <v>1800000</v>
          </cell>
          <cell r="S25">
            <v>4500000</v>
          </cell>
          <cell r="T25">
            <v>0</v>
          </cell>
          <cell r="U25">
            <v>34</v>
          </cell>
          <cell r="V25">
            <v>2176000</v>
          </cell>
          <cell r="W25">
            <v>6676000</v>
          </cell>
          <cell r="Z25">
            <v>0</v>
          </cell>
          <cell r="AB25">
            <v>0</v>
          </cell>
          <cell r="AC25">
            <v>6676000</v>
          </cell>
          <cell r="AH25">
            <v>0</v>
          </cell>
          <cell r="AI25">
            <v>6676000</v>
          </cell>
        </row>
        <row r="26">
          <cell r="B26" t="str">
            <v>0114037902</v>
          </cell>
          <cell r="C26" t="str">
            <v>Rina Mahyuni, SS., MS.</v>
          </cell>
          <cell r="D26" t="str">
            <v>S2</v>
          </cell>
          <cell r="E26" t="str">
            <v>Tenaga Pengajar</v>
          </cell>
          <cell r="F26" t="str">
            <v>S2-TP</v>
          </cell>
          <cell r="G26" t="str">
            <v>K/2</v>
          </cell>
          <cell r="H26" t="str">
            <v>B</v>
          </cell>
          <cell r="I26">
            <v>42278</v>
          </cell>
          <cell r="J26">
            <v>0</v>
          </cell>
          <cell r="K26" t="str">
            <v>DOSEN TETAP</v>
          </cell>
          <cell r="L26" t="str">
            <v>NON STRUKTURAL</v>
          </cell>
          <cell r="M26">
            <v>56000</v>
          </cell>
          <cell r="N26">
            <v>0</v>
          </cell>
          <cell r="O26">
            <v>200000</v>
          </cell>
          <cell r="P26">
            <v>100000</v>
          </cell>
          <cell r="Q26">
            <v>1600000</v>
          </cell>
          <cell r="S26">
            <v>1900000</v>
          </cell>
          <cell r="T26">
            <v>24</v>
          </cell>
          <cell r="U26">
            <v>24</v>
          </cell>
          <cell r="V26">
            <v>1344000</v>
          </cell>
          <cell r="W26">
            <v>3244000</v>
          </cell>
          <cell r="Z26">
            <v>0</v>
          </cell>
          <cell r="AB26">
            <v>0</v>
          </cell>
          <cell r="AC26">
            <v>3244000</v>
          </cell>
          <cell r="AH26">
            <v>0</v>
          </cell>
          <cell r="AI26">
            <v>3244000</v>
          </cell>
        </row>
        <row r="27">
          <cell r="B27" t="str">
            <v>0113057301</v>
          </cell>
          <cell r="C27" t="str">
            <v>Rini Kustini, SS., MS.</v>
          </cell>
          <cell r="D27" t="str">
            <v>S2</v>
          </cell>
          <cell r="E27" t="str">
            <v>Lektor</v>
          </cell>
          <cell r="F27" t="str">
            <v>S2-LEK</v>
          </cell>
          <cell r="G27" t="str">
            <v>K/2</v>
          </cell>
          <cell r="H27" t="str">
            <v>A</v>
          </cell>
          <cell r="I27">
            <v>38169</v>
          </cell>
          <cell r="J27">
            <v>11</v>
          </cell>
          <cell r="K27" t="str">
            <v>DOSEN TETAP</v>
          </cell>
          <cell r="L27" t="str">
            <v>NON STRUKTURAL</v>
          </cell>
          <cell r="M27">
            <v>70000</v>
          </cell>
          <cell r="N27">
            <v>0</v>
          </cell>
          <cell r="O27">
            <v>200000</v>
          </cell>
          <cell r="P27">
            <v>100000</v>
          </cell>
          <cell r="Q27">
            <v>1950000</v>
          </cell>
          <cell r="S27">
            <v>2250000</v>
          </cell>
          <cell r="T27">
            <v>24</v>
          </cell>
          <cell r="U27">
            <v>0</v>
          </cell>
          <cell r="V27">
            <v>0</v>
          </cell>
          <cell r="W27">
            <v>2250000</v>
          </cell>
          <cell r="Z27">
            <v>0</v>
          </cell>
          <cell r="AB27">
            <v>0</v>
          </cell>
          <cell r="AC27">
            <v>2250000</v>
          </cell>
          <cell r="AH27">
            <v>0</v>
          </cell>
          <cell r="AI27">
            <v>2250000</v>
          </cell>
        </row>
        <row r="28">
          <cell r="B28" t="str">
            <v>9901004329</v>
          </cell>
          <cell r="C28" t="str">
            <v>Rudi Gunawan, SE., MM.</v>
          </cell>
          <cell r="D28" t="str">
            <v>S2</v>
          </cell>
          <cell r="E28" t="str">
            <v>Asisten Ahli</v>
          </cell>
          <cell r="F28" t="str">
            <v>S2-AA</v>
          </cell>
          <cell r="G28" t="str">
            <v>K/3</v>
          </cell>
          <cell r="H28" t="str">
            <v>A</v>
          </cell>
          <cell r="I28">
            <v>38169</v>
          </cell>
          <cell r="J28">
            <v>11</v>
          </cell>
          <cell r="K28" t="str">
            <v>DOSEN TETAP</v>
          </cell>
          <cell r="L28" t="str">
            <v>NON STRUKTURAL</v>
          </cell>
          <cell r="M28">
            <v>68000</v>
          </cell>
          <cell r="N28">
            <v>0</v>
          </cell>
          <cell r="O28">
            <v>250000</v>
          </cell>
          <cell r="P28">
            <v>100000</v>
          </cell>
          <cell r="Q28">
            <v>1900000</v>
          </cell>
          <cell r="S28">
            <v>2250000</v>
          </cell>
          <cell r="T28">
            <v>24</v>
          </cell>
          <cell r="U28">
            <v>0</v>
          </cell>
          <cell r="V28">
            <v>0</v>
          </cell>
          <cell r="W28">
            <v>2250000</v>
          </cell>
          <cell r="Z28">
            <v>0</v>
          </cell>
          <cell r="AB28">
            <v>0</v>
          </cell>
          <cell r="AC28">
            <v>2250000</v>
          </cell>
          <cell r="AH28">
            <v>0</v>
          </cell>
          <cell r="AI28">
            <v>2250000</v>
          </cell>
        </row>
        <row r="29">
          <cell r="B29" t="str">
            <v>0104097601</v>
          </cell>
          <cell r="C29" t="str">
            <v>Saiful Nurarif, SE., S.Kom., M.Kom.</v>
          </cell>
          <cell r="D29" t="str">
            <v>S2</v>
          </cell>
          <cell r="E29" t="str">
            <v>Lektor</v>
          </cell>
          <cell r="F29" t="str">
            <v>S2-LEK</v>
          </cell>
          <cell r="G29" t="str">
            <v>K/1</v>
          </cell>
          <cell r="H29" t="str">
            <v>A</v>
          </cell>
          <cell r="I29">
            <v>38169</v>
          </cell>
          <cell r="J29">
            <v>11</v>
          </cell>
          <cell r="K29" t="str">
            <v>DOSEN TETAP DTT</v>
          </cell>
          <cell r="L29" t="str">
            <v>KETUA</v>
          </cell>
          <cell r="M29">
            <v>70000</v>
          </cell>
          <cell r="N29">
            <v>5550000</v>
          </cell>
          <cell r="O29">
            <v>150000</v>
          </cell>
          <cell r="P29">
            <v>525000</v>
          </cell>
          <cell r="Q29">
            <v>1950000</v>
          </cell>
          <cell r="S29">
            <v>8175000</v>
          </cell>
          <cell r="T29">
            <v>0</v>
          </cell>
          <cell r="U29">
            <v>0</v>
          </cell>
          <cell r="V29">
            <v>0</v>
          </cell>
          <cell r="W29">
            <v>8175000</v>
          </cell>
          <cell r="Z29">
            <v>0</v>
          </cell>
          <cell r="AB29">
            <v>0</v>
          </cell>
          <cell r="AC29">
            <v>8175000</v>
          </cell>
          <cell r="AH29">
            <v>0</v>
          </cell>
          <cell r="AI29">
            <v>8175000</v>
          </cell>
        </row>
        <row r="30">
          <cell r="B30" t="str">
            <v>0101066601</v>
          </cell>
          <cell r="C30" t="str">
            <v>Saniman, ST., M.Kom.</v>
          </cell>
          <cell r="D30" t="str">
            <v>S2</v>
          </cell>
          <cell r="E30" t="str">
            <v>Lektor</v>
          </cell>
          <cell r="F30" t="str">
            <v>S2-LEK</v>
          </cell>
          <cell r="G30" t="str">
            <v>K/3</v>
          </cell>
          <cell r="H30" t="str">
            <v>A</v>
          </cell>
          <cell r="I30">
            <v>38600</v>
          </cell>
          <cell r="J30">
            <v>10</v>
          </cell>
          <cell r="K30" t="str">
            <v>DOSEN TETAP</v>
          </cell>
          <cell r="L30" t="str">
            <v>NON STRUKTURAL</v>
          </cell>
          <cell r="M30">
            <v>70000</v>
          </cell>
          <cell r="N30">
            <v>0</v>
          </cell>
          <cell r="O30">
            <v>250000</v>
          </cell>
          <cell r="P30">
            <v>100000</v>
          </cell>
          <cell r="Q30">
            <v>1950000</v>
          </cell>
          <cell r="S30">
            <v>2300000</v>
          </cell>
          <cell r="T30">
            <v>24</v>
          </cell>
          <cell r="U30">
            <v>39</v>
          </cell>
          <cell r="V30">
            <v>2730000</v>
          </cell>
          <cell r="W30">
            <v>5030000</v>
          </cell>
          <cell r="Z30">
            <v>0</v>
          </cell>
          <cell r="AB30">
            <v>0</v>
          </cell>
          <cell r="AC30">
            <v>5030000</v>
          </cell>
          <cell r="AH30">
            <v>0</v>
          </cell>
          <cell r="AI30">
            <v>5030000</v>
          </cell>
        </row>
        <row r="31">
          <cell r="B31" t="str">
            <v>0103017204</v>
          </cell>
          <cell r="C31" t="str">
            <v>Sri Murniyanti, SS., MM.</v>
          </cell>
          <cell r="D31" t="str">
            <v>S2</v>
          </cell>
          <cell r="E31" t="str">
            <v>Asisten Ahli</v>
          </cell>
          <cell r="F31" t="str">
            <v>S2-AA</v>
          </cell>
          <cell r="G31" t="str">
            <v>K/1</v>
          </cell>
          <cell r="H31" t="str">
            <v>B</v>
          </cell>
          <cell r="I31">
            <v>42278</v>
          </cell>
          <cell r="J31">
            <v>0</v>
          </cell>
          <cell r="K31" t="str">
            <v>DOSEN TETAP</v>
          </cell>
          <cell r="L31" t="str">
            <v>NON STRUKTURAL</v>
          </cell>
          <cell r="M31">
            <v>58000</v>
          </cell>
          <cell r="N31">
            <v>0</v>
          </cell>
          <cell r="O31">
            <v>150000</v>
          </cell>
          <cell r="P31">
            <v>100000</v>
          </cell>
          <cell r="Q31">
            <v>1650000</v>
          </cell>
          <cell r="S31">
            <v>1900000</v>
          </cell>
          <cell r="T31">
            <v>24</v>
          </cell>
          <cell r="U31">
            <v>0</v>
          </cell>
          <cell r="V31">
            <v>0</v>
          </cell>
          <cell r="W31">
            <v>1900000</v>
          </cell>
          <cell r="Z31">
            <v>0</v>
          </cell>
          <cell r="AB31">
            <v>0</v>
          </cell>
          <cell r="AC31">
            <v>1900000</v>
          </cell>
          <cell r="AH31">
            <v>0</v>
          </cell>
          <cell r="AI31">
            <v>1900000</v>
          </cell>
        </row>
        <row r="32">
          <cell r="B32" t="str">
            <v>0106046601</v>
          </cell>
          <cell r="C32" t="str">
            <v>Suardi Yakub, SE., MM.</v>
          </cell>
          <cell r="D32" t="str">
            <v>S2</v>
          </cell>
          <cell r="E32" t="str">
            <v>Lektor</v>
          </cell>
          <cell r="F32" t="str">
            <v>S2-LEK</v>
          </cell>
          <cell r="G32" t="str">
            <v>K/2</v>
          </cell>
          <cell r="H32" t="str">
            <v>A</v>
          </cell>
          <cell r="I32">
            <v>38600</v>
          </cell>
          <cell r="J32">
            <v>10</v>
          </cell>
          <cell r="K32" t="str">
            <v>DOSEN TETAP</v>
          </cell>
          <cell r="L32" t="str">
            <v>NON STRUKTURAL</v>
          </cell>
          <cell r="M32">
            <v>70000</v>
          </cell>
          <cell r="N32">
            <v>0</v>
          </cell>
          <cell r="O32">
            <v>200000</v>
          </cell>
          <cell r="P32">
            <v>100000</v>
          </cell>
          <cell r="Q32">
            <v>1950000</v>
          </cell>
          <cell r="S32">
            <v>2250000</v>
          </cell>
          <cell r="T32">
            <v>24</v>
          </cell>
          <cell r="U32">
            <v>23</v>
          </cell>
          <cell r="V32">
            <v>1610000</v>
          </cell>
          <cell r="W32">
            <v>3860000</v>
          </cell>
          <cell r="Z32">
            <v>0</v>
          </cell>
          <cell r="AB32">
            <v>0</v>
          </cell>
          <cell r="AC32">
            <v>3860000</v>
          </cell>
          <cell r="AH32">
            <v>0</v>
          </cell>
          <cell r="AI32">
            <v>3860000</v>
          </cell>
        </row>
        <row r="33">
          <cell r="B33" t="str">
            <v>0111046304</v>
          </cell>
          <cell r="C33" t="str">
            <v>Suharsil, SE., MM.</v>
          </cell>
          <cell r="D33" t="str">
            <v>S2</v>
          </cell>
          <cell r="E33" t="str">
            <v>Tenaga Pengajar</v>
          </cell>
          <cell r="F33" t="str">
            <v>S2-TP</v>
          </cell>
          <cell r="G33" t="str">
            <v>K/3</v>
          </cell>
          <cell r="H33" t="str">
            <v>A</v>
          </cell>
          <cell r="I33">
            <v>39307</v>
          </cell>
          <cell r="J33">
            <v>8</v>
          </cell>
          <cell r="K33" t="str">
            <v>DOSEN TETAP</v>
          </cell>
          <cell r="L33" t="str">
            <v>NON STRUKTURAL</v>
          </cell>
          <cell r="M33">
            <v>64000</v>
          </cell>
          <cell r="N33">
            <v>0</v>
          </cell>
          <cell r="O33">
            <v>250000</v>
          </cell>
          <cell r="P33">
            <v>100000</v>
          </cell>
          <cell r="Q33">
            <v>1800000</v>
          </cell>
          <cell r="S33">
            <v>2150000</v>
          </cell>
          <cell r="T33">
            <v>24</v>
          </cell>
          <cell r="U33">
            <v>20</v>
          </cell>
          <cell r="V33">
            <v>1280000</v>
          </cell>
          <cell r="W33">
            <v>3430000</v>
          </cell>
          <cell r="Z33">
            <v>0</v>
          </cell>
          <cell r="AB33">
            <v>0</v>
          </cell>
          <cell r="AC33">
            <v>3430000</v>
          </cell>
          <cell r="AH33">
            <v>0</v>
          </cell>
          <cell r="AI33">
            <v>3430000</v>
          </cell>
        </row>
        <row r="34">
          <cell r="B34" t="str">
            <v>0107048201</v>
          </cell>
          <cell r="C34" t="str">
            <v>Sulindawaty, S.Kom., M.Kom.</v>
          </cell>
          <cell r="D34" t="str">
            <v>S2</v>
          </cell>
          <cell r="E34" t="str">
            <v>Asisten Ahli</v>
          </cell>
          <cell r="F34" t="str">
            <v>S2-AA</v>
          </cell>
          <cell r="G34" t="str">
            <v>K/1</v>
          </cell>
          <cell r="H34" t="str">
            <v>A</v>
          </cell>
          <cell r="I34">
            <v>38899</v>
          </cell>
          <cell r="J34">
            <v>9</v>
          </cell>
          <cell r="K34" t="str">
            <v>DOSEN TETAP DTT</v>
          </cell>
          <cell r="L34" t="str">
            <v>KAPRODI</v>
          </cell>
          <cell r="M34">
            <v>66000</v>
          </cell>
          <cell r="N34">
            <v>2250000</v>
          </cell>
          <cell r="O34">
            <v>150000</v>
          </cell>
          <cell r="P34">
            <v>250000</v>
          </cell>
          <cell r="Q34">
            <v>1850000</v>
          </cell>
          <cell r="S34">
            <v>4500000</v>
          </cell>
          <cell r="T34">
            <v>0</v>
          </cell>
          <cell r="U34">
            <v>36</v>
          </cell>
          <cell r="V34">
            <v>2376000</v>
          </cell>
          <cell r="W34">
            <v>6876000</v>
          </cell>
          <cell r="Z34">
            <v>0</v>
          </cell>
          <cell r="AB34">
            <v>0</v>
          </cell>
          <cell r="AC34">
            <v>6876000</v>
          </cell>
          <cell r="AH34">
            <v>0</v>
          </cell>
          <cell r="AI34">
            <v>6876000</v>
          </cell>
        </row>
        <row r="35">
          <cell r="B35" t="str">
            <v>0102128603</v>
          </cell>
          <cell r="C35" t="str">
            <v>Widiarti Rista Maya, ST., M.Kom.</v>
          </cell>
          <cell r="D35" t="str">
            <v>S2</v>
          </cell>
          <cell r="E35" t="str">
            <v>Tenaga Pengajar</v>
          </cell>
          <cell r="F35" t="str">
            <v>S2-TP</v>
          </cell>
          <cell r="G35" t="str">
            <v>TK/0</v>
          </cell>
          <cell r="H35" t="str">
            <v>B</v>
          </cell>
          <cell r="I35">
            <v>41729</v>
          </cell>
          <cell r="J35">
            <v>1</v>
          </cell>
          <cell r="K35" t="str">
            <v>DOSEN TETAP</v>
          </cell>
          <cell r="L35" t="str">
            <v>NON STRUKTURAL</v>
          </cell>
          <cell r="M35">
            <v>56000</v>
          </cell>
          <cell r="N35">
            <v>0</v>
          </cell>
          <cell r="O35">
            <v>0</v>
          </cell>
          <cell r="P35">
            <v>100000</v>
          </cell>
          <cell r="Q35">
            <v>1600000</v>
          </cell>
          <cell r="S35">
            <v>1700000</v>
          </cell>
          <cell r="T35">
            <v>24</v>
          </cell>
          <cell r="U35">
            <v>23</v>
          </cell>
          <cell r="V35">
            <v>1288000</v>
          </cell>
          <cell r="W35">
            <v>2988000</v>
          </cell>
          <cell r="Z35">
            <v>0</v>
          </cell>
          <cell r="AB35">
            <v>0</v>
          </cell>
          <cell r="AC35">
            <v>2988000</v>
          </cell>
          <cell r="AH35">
            <v>0</v>
          </cell>
          <cell r="AI35">
            <v>2988000</v>
          </cell>
        </row>
        <row r="36">
          <cell r="B36" t="str">
            <v>0129108201</v>
          </cell>
          <cell r="C36" t="str">
            <v>Yohanni Syahra S.Si., M.Kom.</v>
          </cell>
          <cell r="D36" t="str">
            <v>S2</v>
          </cell>
          <cell r="E36" t="str">
            <v>Asisten Ahli</v>
          </cell>
          <cell r="F36" t="str">
            <v>S2-AA</v>
          </cell>
          <cell r="G36" t="str">
            <v>K/2</v>
          </cell>
          <cell r="H36" t="str">
            <v>B</v>
          </cell>
          <cell r="I36">
            <v>42278</v>
          </cell>
          <cell r="J36">
            <v>0</v>
          </cell>
          <cell r="K36" t="str">
            <v>DOSEN TETAP</v>
          </cell>
          <cell r="L36" t="str">
            <v>NON STRUKTURAL</v>
          </cell>
          <cell r="M36">
            <v>58000</v>
          </cell>
          <cell r="N36">
            <v>0</v>
          </cell>
          <cell r="O36">
            <v>200000</v>
          </cell>
          <cell r="P36">
            <v>100000</v>
          </cell>
          <cell r="Q36">
            <v>1650000</v>
          </cell>
          <cell r="S36">
            <v>1950000</v>
          </cell>
          <cell r="T36">
            <v>24</v>
          </cell>
          <cell r="U36">
            <v>30</v>
          </cell>
          <cell r="V36">
            <v>1740000</v>
          </cell>
          <cell r="W36">
            <v>3690000</v>
          </cell>
          <cell r="Z36">
            <v>0</v>
          </cell>
          <cell r="AB36">
            <v>0</v>
          </cell>
          <cell r="AC36">
            <v>3690000</v>
          </cell>
          <cell r="AH36">
            <v>0</v>
          </cell>
          <cell r="AI36">
            <v>3690000</v>
          </cell>
        </row>
        <row r="37">
          <cell r="B37" t="str">
            <v>0115018102</v>
          </cell>
          <cell r="C37" t="str">
            <v>Yopi Hendro Syahputra, S.Kom., M.Kom.</v>
          </cell>
          <cell r="D37" t="str">
            <v>S2</v>
          </cell>
          <cell r="E37" t="str">
            <v>Tenaga Pengajar</v>
          </cell>
          <cell r="F37" t="str">
            <v>S2-TP</v>
          </cell>
          <cell r="G37" t="str">
            <v>K/2</v>
          </cell>
          <cell r="H37" t="str">
            <v>A</v>
          </cell>
          <cell r="I37">
            <v>39307</v>
          </cell>
          <cell r="J37">
            <v>8</v>
          </cell>
          <cell r="K37" t="str">
            <v>DOSEN TETAP</v>
          </cell>
          <cell r="L37" t="str">
            <v>NON STRUKTURAL</v>
          </cell>
          <cell r="M37">
            <v>64000</v>
          </cell>
          <cell r="N37">
            <v>0</v>
          </cell>
          <cell r="O37">
            <v>200000</v>
          </cell>
          <cell r="P37">
            <v>100000</v>
          </cell>
          <cell r="Q37">
            <v>1800000</v>
          </cell>
          <cell r="S37">
            <v>2100000</v>
          </cell>
          <cell r="T37">
            <v>24</v>
          </cell>
          <cell r="U37">
            <v>21</v>
          </cell>
          <cell r="V37">
            <v>1344000</v>
          </cell>
          <cell r="W37">
            <v>3444000</v>
          </cell>
          <cell r="Z37">
            <v>0</v>
          </cell>
          <cell r="AB37">
            <v>0</v>
          </cell>
          <cell r="AC37">
            <v>3444000</v>
          </cell>
          <cell r="AH37">
            <v>0</v>
          </cell>
          <cell r="AI37">
            <v>3444000</v>
          </cell>
        </row>
        <row r="38">
          <cell r="B38" t="str">
            <v>0116067304</v>
          </cell>
          <cell r="C38" t="str">
            <v>Zulfian Azmi, ST., M.Kom.</v>
          </cell>
          <cell r="D38" t="str">
            <v>S2</v>
          </cell>
          <cell r="E38" t="str">
            <v>Lektor</v>
          </cell>
          <cell r="F38" t="str">
            <v>S2-LEK</v>
          </cell>
          <cell r="G38" t="str">
            <v>K/2</v>
          </cell>
          <cell r="H38" t="str">
            <v>A</v>
          </cell>
          <cell r="I38">
            <v>38749</v>
          </cell>
          <cell r="J38">
            <v>9</v>
          </cell>
          <cell r="K38" t="str">
            <v>DOSEN TETAP</v>
          </cell>
          <cell r="L38" t="str">
            <v>NON STRUKTURAL</v>
          </cell>
          <cell r="M38">
            <v>68000</v>
          </cell>
          <cell r="N38">
            <v>0</v>
          </cell>
          <cell r="O38">
            <v>200000</v>
          </cell>
          <cell r="P38">
            <v>100000</v>
          </cell>
          <cell r="Q38">
            <v>1900000</v>
          </cell>
          <cell r="S38">
            <v>2200000</v>
          </cell>
          <cell r="T38">
            <v>24</v>
          </cell>
          <cell r="U38">
            <v>50</v>
          </cell>
          <cell r="V38">
            <v>3400000</v>
          </cell>
          <cell r="W38">
            <v>5600000</v>
          </cell>
          <cell r="Z38">
            <v>0</v>
          </cell>
          <cell r="AB38">
            <v>0</v>
          </cell>
          <cell r="AC38">
            <v>5600000</v>
          </cell>
          <cell r="AH38">
            <v>0</v>
          </cell>
          <cell r="AI38">
            <v>5600000</v>
          </cell>
        </row>
        <row r="39">
          <cell r="B39" t="str">
            <v>0127096803</v>
          </cell>
          <cell r="C39" t="str">
            <v>Zulkifli Lubis, SE., MM.</v>
          </cell>
          <cell r="D39" t="str">
            <v>S2</v>
          </cell>
          <cell r="E39" t="str">
            <v>Asisten Ahli</v>
          </cell>
          <cell r="F39" t="str">
            <v>S2-AA</v>
          </cell>
          <cell r="G39" t="str">
            <v>K/2</v>
          </cell>
          <cell r="H39" t="str">
            <v>A</v>
          </cell>
          <cell r="I39">
            <v>38169</v>
          </cell>
          <cell r="J39">
            <v>11</v>
          </cell>
          <cell r="K39" t="str">
            <v>DOSEN TETAP DTT</v>
          </cell>
          <cell r="L39" t="str">
            <v>BENDAHARA</v>
          </cell>
          <cell r="M39">
            <v>68000</v>
          </cell>
          <cell r="N39">
            <v>2750000</v>
          </cell>
          <cell r="O39">
            <v>200000</v>
          </cell>
          <cell r="P39">
            <v>375000</v>
          </cell>
          <cell r="Q39">
            <v>1900000</v>
          </cell>
          <cell r="S39">
            <v>5225000</v>
          </cell>
          <cell r="T39">
            <v>0</v>
          </cell>
          <cell r="U39">
            <v>0</v>
          </cell>
          <cell r="V39">
            <v>0</v>
          </cell>
          <cell r="W39">
            <v>5225000</v>
          </cell>
          <cell r="Z39">
            <v>0</v>
          </cell>
          <cell r="AB39">
            <v>0</v>
          </cell>
          <cell r="AC39">
            <v>5225000</v>
          </cell>
          <cell r="AH39">
            <v>0</v>
          </cell>
          <cell r="AI39">
            <v>5225000</v>
          </cell>
        </row>
        <row r="40">
          <cell r="B40" t="str">
            <v>0103107904</v>
          </cell>
          <cell r="C40" t="str">
            <v>Prayudi, S.Kom., M.Kom.</v>
          </cell>
          <cell r="D40" t="str">
            <v>S2</v>
          </cell>
          <cell r="E40" t="str">
            <v>Tenaga Pengajar</v>
          </cell>
          <cell r="F40" t="str">
            <v>S2-TP</v>
          </cell>
          <cell r="G40" t="str">
            <v>K/1</v>
          </cell>
          <cell r="H40" t="str">
            <v>A</v>
          </cell>
          <cell r="I40">
            <v>39965</v>
          </cell>
          <cell r="J40">
            <v>6</v>
          </cell>
          <cell r="K40" t="str">
            <v>DOSEN TETAP</v>
          </cell>
          <cell r="L40" t="str">
            <v>NON HARI KRIDA</v>
          </cell>
          <cell r="M40">
            <v>62000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S40">
            <v>0</v>
          </cell>
          <cell r="T40">
            <v>0</v>
          </cell>
          <cell r="U40">
            <v>20</v>
          </cell>
          <cell r="V40">
            <v>1240000</v>
          </cell>
          <cell r="W40">
            <v>1240000</v>
          </cell>
          <cell r="Z40">
            <v>0</v>
          </cell>
          <cell r="AB40">
            <v>0</v>
          </cell>
          <cell r="AC40">
            <v>1240000</v>
          </cell>
          <cell r="AH40">
            <v>0</v>
          </cell>
          <cell r="AI40">
            <v>1240000</v>
          </cell>
        </row>
      </sheetData>
      <sheetData sheetId="4"/>
      <sheetData sheetId="5"/>
      <sheetData sheetId="6">
        <row r="2">
          <cell r="B2" t="str">
            <v>Oktober 2015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JI_DOSEN TETAP"/>
      <sheetName val="DATA_DOSEN TETAP"/>
      <sheetName val="LAPORAN"/>
      <sheetName val="DONT DELETE"/>
      <sheetName val="AHMAD FITRI"/>
      <sheetName val="ARDANI"/>
      <sheetName val="BADRUL"/>
      <sheetName val="BENI"/>
      <sheetName val="DARJAT"/>
      <sheetName val="DICKY"/>
      <sheetName val="HENDRA"/>
      <sheetName val="HENDRYAN"/>
      <sheetName val="ISHAK"/>
      <sheetName val="ISKANDAR"/>
      <sheetName val="KAMIL"/>
      <sheetName val="MARSONO"/>
      <sheetName val="M.DAHRIA"/>
      <sheetName val="M.SYAHRIL"/>
      <sheetName val="M.ZUNAIDI"/>
      <sheetName val="MUKHLIS"/>
      <sheetName val="NURCAHYO"/>
      <sheetName val="PRAYUDI"/>
      <sheetName val="PURWADI"/>
      <sheetName val="SAIFUL"/>
      <sheetName val="SANIMAN"/>
      <sheetName val="SULINDAWATY"/>
      <sheetName val="WIDIARTI"/>
      <sheetName val="YOHANNI"/>
      <sheetName val="YOPI"/>
      <sheetName val="ZULFIAN"/>
      <sheetName val="CALAM"/>
      <sheetName val="ELFITRIANI"/>
      <sheetName val="ISMAWARDI"/>
      <sheetName val="ITA"/>
      <sheetName val="JUFRI"/>
      <sheetName val="RINA MAHYUNI"/>
      <sheetName val="RINI"/>
      <sheetName val="RUDI"/>
      <sheetName val="SRI MURNIYANTI"/>
      <sheetName val="SUARDI"/>
      <sheetName val="SUHARSIL"/>
      <sheetName val="ZULKIFLI"/>
      <sheetName val="DEDI"/>
      <sheetName val="NANDA"/>
      <sheetName val="FAHMI"/>
      <sheetName val="TUNJ_KEL"/>
      <sheetName val="TUNJ_KINERJA_DOSEN"/>
      <sheetName val="TBL_HONOR_MGJR"/>
      <sheetName val="TBL_GAJI_POKOK &amp; U_MAKAN"/>
      <sheetName val="TBL_GOL&amp;PANGKAT"/>
      <sheetName val="Sheet1"/>
    </sheetNames>
    <sheetDataSet>
      <sheetData sheetId="0">
        <row r="9">
          <cell r="B9" t="str">
            <v>0104058001</v>
          </cell>
          <cell r="C9" t="str">
            <v>AHMAD FITRI BOY, S.Kom., M.Kom</v>
          </cell>
          <cell r="D9" t="str">
            <v>S-2</v>
          </cell>
          <cell r="E9">
            <v>38264</v>
          </cell>
          <cell r="F9" t="str">
            <v>11.0</v>
          </cell>
          <cell r="G9" t="e">
            <v>#VALUE!</v>
          </cell>
          <cell r="H9" t="str">
            <v>K0</v>
          </cell>
          <cell r="I9" t="str">
            <v>DOSEN TETAP</v>
          </cell>
          <cell r="J9" t="e">
            <v>#VALUE!</v>
          </cell>
          <cell r="K9">
            <v>100000</v>
          </cell>
          <cell r="L9" t="e">
            <v>#VALUE!</v>
          </cell>
          <cell r="M9" t="e">
            <v>#VALUE!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 t="e">
            <v>#VALUE!</v>
          </cell>
          <cell r="AP9" t="e">
            <v>#VALUE!</v>
          </cell>
        </row>
        <row r="10">
          <cell r="B10" t="str">
            <v>0123026702</v>
          </cell>
          <cell r="C10" t="str">
            <v>ARDANI TANAKA, SE., M.Kom</v>
          </cell>
          <cell r="D10" t="str">
            <v>S-2</v>
          </cell>
          <cell r="E10">
            <v>40455</v>
          </cell>
          <cell r="F10" t="str">
            <v>5.0</v>
          </cell>
          <cell r="G10" t="e">
            <v>#VALUE!</v>
          </cell>
          <cell r="H10" t="str">
            <v>K1</v>
          </cell>
          <cell r="I10" t="str">
            <v>DOSEN TETAP</v>
          </cell>
          <cell r="J10" t="e">
            <v>#VALUE!</v>
          </cell>
          <cell r="K10">
            <v>150000</v>
          </cell>
          <cell r="L10" t="e">
            <v>#VALUE!</v>
          </cell>
          <cell r="M10" t="e">
            <v>#VALUE!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 t="e">
            <v>#VALUE!</v>
          </cell>
          <cell r="AP10" t="e">
            <v>#VALUE!</v>
          </cell>
        </row>
        <row r="11">
          <cell r="B11" t="str">
            <v>0126017501</v>
          </cell>
          <cell r="C11" t="str">
            <v>BADRUL ANWAR, SE., S.Kom., M.Kom</v>
          </cell>
          <cell r="D11" t="str">
            <v>S-2</v>
          </cell>
          <cell r="E11">
            <v>38169</v>
          </cell>
          <cell r="F11" t="str">
            <v>11.3</v>
          </cell>
          <cell r="G11" t="e">
            <v>#VALUE!</v>
          </cell>
          <cell r="H11" t="str">
            <v>K5</v>
          </cell>
          <cell r="I11" t="str">
            <v>DOSEN TETAP</v>
          </cell>
          <cell r="J11" t="e">
            <v>#VALUE!</v>
          </cell>
          <cell r="K11">
            <v>200000</v>
          </cell>
          <cell r="L11" t="e">
            <v>#VALUE!</v>
          </cell>
          <cell r="M11" t="e">
            <v>#VALUE!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 t="e">
            <v>#VALUE!</v>
          </cell>
          <cell r="AP11" t="e">
            <v>#VALUE!</v>
          </cell>
        </row>
        <row r="12">
          <cell r="B12" t="str">
            <v>0101107404</v>
          </cell>
          <cell r="C12" t="str">
            <v>BENI ANDIKA, ST., S.Kom., M.Kom</v>
          </cell>
          <cell r="D12" t="str">
            <v>S-2</v>
          </cell>
          <cell r="E12">
            <v>38169</v>
          </cell>
          <cell r="F12" t="str">
            <v>11.3</v>
          </cell>
          <cell r="G12" t="e">
            <v>#VALUE!</v>
          </cell>
          <cell r="H12" t="str">
            <v>K2</v>
          </cell>
          <cell r="I12" t="str">
            <v>DOSEN TETAP DTT</v>
          </cell>
          <cell r="J12" t="e">
            <v>#VALUE!</v>
          </cell>
          <cell r="K12">
            <v>0</v>
          </cell>
          <cell r="L12" t="e">
            <v>#VALUE!</v>
          </cell>
          <cell r="M12" t="e">
            <v>#VALUE!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 t="e">
            <v>#VALUE!</v>
          </cell>
          <cell r="AP12" t="e">
            <v>#VALUE!</v>
          </cell>
        </row>
        <row r="13">
          <cell r="B13" t="str">
            <v>0119066902</v>
          </cell>
          <cell r="C13" t="str">
            <v>DARJAT SARIPURNA, S.Kom., M.Kom</v>
          </cell>
          <cell r="D13" t="str">
            <v>S-2</v>
          </cell>
          <cell r="E13">
            <v>38976</v>
          </cell>
          <cell r="F13" t="str">
            <v>9.1</v>
          </cell>
          <cell r="G13" t="e">
            <v>#VALUE!</v>
          </cell>
          <cell r="H13" t="str">
            <v>K3</v>
          </cell>
          <cell r="I13" t="str">
            <v>DOSEN TETAP</v>
          </cell>
          <cell r="J13" t="e">
            <v>#VALUE!</v>
          </cell>
          <cell r="K13">
            <v>200000</v>
          </cell>
          <cell r="L13" t="e">
            <v>#VALUE!</v>
          </cell>
          <cell r="M13" t="e">
            <v>#VALUE!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 t="e">
            <v>#VALUE!</v>
          </cell>
          <cell r="AP13" t="e">
            <v>#VALUE!</v>
          </cell>
        </row>
        <row r="14">
          <cell r="B14" t="str">
            <v>0131058901</v>
          </cell>
          <cell r="C14" t="str">
            <v>DICKY NOFRIANSYAH, S.Kom., M.Kom</v>
          </cell>
          <cell r="D14" t="str">
            <v>S-2</v>
          </cell>
          <cell r="E14">
            <v>41456</v>
          </cell>
          <cell r="F14" t="str">
            <v>2.3</v>
          </cell>
          <cell r="G14" t="e">
            <v>#VALUE!</v>
          </cell>
          <cell r="H14" t="str">
            <v>K1</v>
          </cell>
          <cell r="I14" t="str">
            <v>DOSEN TETAP</v>
          </cell>
          <cell r="J14" t="e">
            <v>#VALUE!</v>
          </cell>
          <cell r="K14">
            <v>150000</v>
          </cell>
          <cell r="L14" t="e">
            <v>#VALUE!</v>
          </cell>
          <cell r="M14" t="e">
            <v>#VALUE!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 t="e">
            <v>#VALUE!</v>
          </cell>
          <cell r="AP14" t="e">
            <v>#VALUE!</v>
          </cell>
        </row>
        <row r="15">
          <cell r="B15" t="str">
            <v>0116026802</v>
          </cell>
          <cell r="C15" t="str">
            <v>Drs. AHMAD CALAM, MA</v>
          </cell>
          <cell r="D15" t="str">
            <v>S-2</v>
          </cell>
          <cell r="E15">
            <v>38976</v>
          </cell>
          <cell r="F15" t="str">
            <v>9.1</v>
          </cell>
          <cell r="G15" t="e">
            <v>#VALUE!</v>
          </cell>
          <cell r="H15" t="str">
            <v>K3</v>
          </cell>
          <cell r="I15" t="str">
            <v>DOSEN TETAP DTT</v>
          </cell>
          <cell r="J15" t="e">
            <v>#VALUE!</v>
          </cell>
          <cell r="K15">
            <v>0</v>
          </cell>
          <cell r="L15" t="e">
            <v>#VALUE!</v>
          </cell>
          <cell r="M15" t="e">
            <v>#VALUE!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 t="e">
            <v>#VALUE!</v>
          </cell>
          <cell r="AP15" t="e">
            <v>#VALUE!</v>
          </cell>
        </row>
        <row r="16">
          <cell r="B16" t="str">
            <v>0124097301</v>
          </cell>
          <cell r="C16" t="str">
            <v>ELFITRIANI, S.Pd., M.Si</v>
          </cell>
          <cell r="D16" t="str">
            <v>S-2</v>
          </cell>
          <cell r="E16">
            <v>38600</v>
          </cell>
          <cell r="F16" t="str">
            <v>10.1</v>
          </cell>
          <cell r="G16" t="e">
            <v>#VALUE!</v>
          </cell>
          <cell r="H16" t="str">
            <v>K1</v>
          </cell>
          <cell r="I16" t="str">
            <v>DOSEN TETAP</v>
          </cell>
          <cell r="J16" t="e">
            <v>#VALUE!</v>
          </cell>
          <cell r="K16">
            <v>150000</v>
          </cell>
          <cell r="L16" t="e">
            <v>#VALUE!</v>
          </cell>
          <cell r="M16" t="e">
            <v>#VALUE!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 t="e">
            <v>#VALUE!</v>
          </cell>
          <cell r="AP16" t="e">
            <v>#VALUE!</v>
          </cell>
        </row>
        <row r="17">
          <cell r="B17" t="str">
            <v>0111118302</v>
          </cell>
          <cell r="C17" t="str">
            <v>FAHMI KURNIAWAN,S.Kom., M.Kom</v>
          </cell>
          <cell r="D17" t="str">
            <v>S-2</v>
          </cell>
          <cell r="E17">
            <v>39674</v>
          </cell>
          <cell r="F17" t="str">
            <v>7.2</v>
          </cell>
          <cell r="G17" t="e">
            <v>#VALUE!</v>
          </cell>
          <cell r="H17" t="str">
            <v>K1</v>
          </cell>
          <cell r="I17" t="str">
            <v>DOSEN TETAP</v>
          </cell>
          <cell r="J17" t="e">
            <v>#VALUE!</v>
          </cell>
          <cell r="K17">
            <v>150000</v>
          </cell>
          <cell r="L17" t="e">
            <v>#VALUE!</v>
          </cell>
          <cell r="M17" t="e">
            <v>#VALUE!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 t="e">
            <v>#VALUE!</v>
          </cell>
          <cell r="AP17" t="e">
            <v>#VALUE!</v>
          </cell>
        </row>
        <row r="18">
          <cell r="B18" t="str">
            <v>0111087302</v>
          </cell>
          <cell r="C18" t="str">
            <v>HENDRA JAYA, S.Kom., M.Kom</v>
          </cell>
          <cell r="D18" t="str">
            <v>S-2</v>
          </cell>
          <cell r="E18">
            <v>38169</v>
          </cell>
          <cell r="F18" t="str">
            <v>11.3</v>
          </cell>
          <cell r="G18" t="e">
            <v>#VALUE!</v>
          </cell>
          <cell r="H18" t="str">
            <v>K3</v>
          </cell>
          <cell r="I18" t="str">
            <v>DOSEN TETAP</v>
          </cell>
          <cell r="J18" t="e">
            <v>#VALUE!</v>
          </cell>
          <cell r="K18">
            <v>200000</v>
          </cell>
          <cell r="L18" t="e">
            <v>#VALUE!</v>
          </cell>
          <cell r="M18" t="e">
            <v>#VALUE!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 t="e">
            <v>#VALUE!</v>
          </cell>
          <cell r="AP18" t="e">
            <v>#VALUE!</v>
          </cell>
        </row>
        <row r="19">
          <cell r="B19" t="str">
            <v>0112107501</v>
          </cell>
          <cell r="C19" t="str">
            <v>HENDRYAN WINATA, S.Kom., M.Kom</v>
          </cell>
          <cell r="D19" t="str">
            <v>S-2</v>
          </cell>
          <cell r="E19">
            <v>38169</v>
          </cell>
          <cell r="F19" t="str">
            <v>11.3</v>
          </cell>
          <cell r="G19" t="e">
            <v>#VALUE!</v>
          </cell>
          <cell r="H19" t="str">
            <v>K2</v>
          </cell>
          <cell r="I19" t="str">
            <v>DOSEN TETAP</v>
          </cell>
          <cell r="J19" t="e">
            <v>#VALUE!</v>
          </cell>
          <cell r="K19">
            <v>200000</v>
          </cell>
          <cell r="L19" t="e">
            <v>#VALUE!</v>
          </cell>
          <cell r="M19" t="e">
            <v>#VALUE!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 t="e">
            <v>#VALUE!</v>
          </cell>
          <cell r="AP19" t="e">
            <v>#VALUE!</v>
          </cell>
        </row>
        <row r="20">
          <cell r="B20" t="str">
            <v>0120026903</v>
          </cell>
          <cell r="C20" t="str">
            <v>ISHAK, S.Kom, M.Kom</v>
          </cell>
          <cell r="D20" t="str">
            <v>S-2</v>
          </cell>
          <cell r="E20">
            <v>39307</v>
          </cell>
          <cell r="F20" t="str">
            <v>8.2</v>
          </cell>
          <cell r="G20" t="e">
            <v>#VALUE!</v>
          </cell>
          <cell r="H20" t="str">
            <v>K2</v>
          </cell>
          <cell r="I20" t="str">
            <v>DOSEN TETAP</v>
          </cell>
          <cell r="J20" t="e">
            <v>#VALUE!</v>
          </cell>
          <cell r="K20">
            <v>200000</v>
          </cell>
          <cell r="L20" t="e">
            <v>#VALUE!</v>
          </cell>
          <cell r="M20" t="e">
            <v>#VALUE!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 t="e">
            <v>#VALUE!</v>
          </cell>
          <cell r="AP20" t="e">
            <v>#VALUE!</v>
          </cell>
        </row>
        <row r="21">
          <cell r="B21" t="str">
            <v>0128107101</v>
          </cell>
          <cell r="C21" t="str">
            <v>ISKANDAR ZULKARNAIN, ST., M.Kom</v>
          </cell>
          <cell r="D21" t="str">
            <v>S-2</v>
          </cell>
          <cell r="E21">
            <v>38169</v>
          </cell>
          <cell r="F21" t="str">
            <v>11.3</v>
          </cell>
          <cell r="G21" t="e">
            <v>#VALUE!</v>
          </cell>
          <cell r="H21" t="str">
            <v>K4</v>
          </cell>
          <cell r="I21" t="str">
            <v>DOSEN TETAP</v>
          </cell>
          <cell r="J21" t="e">
            <v>#VALUE!</v>
          </cell>
          <cell r="K21">
            <v>200000</v>
          </cell>
          <cell r="L21" t="e">
            <v>#VALUE!</v>
          </cell>
          <cell r="M21" t="e">
            <v>#VALUE!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 t="e">
            <v>#VALUE!</v>
          </cell>
          <cell r="AP21" t="e">
            <v>#VALUE!</v>
          </cell>
        </row>
        <row r="22">
          <cell r="B22" t="str">
            <v>0114087201</v>
          </cell>
          <cell r="C22" t="str">
            <v>ISMAWARDI SANTOSO, S.Pd., MS</v>
          </cell>
          <cell r="D22" t="str">
            <v>S-2</v>
          </cell>
          <cell r="E22">
            <v>38169</v>
          </cell>
          <cell r="F22" t="str">
            <v>11.3</v>
          </cell>
          <cell r="G22" t="e">
            <v>#VALUE!</v>
          </cell>
          <cell r="H22" t="str">
            <v>K1</v>
          </cell>
          <cell r="I22" t="str">
            <v>DOSEN TETAP</v>
          </cell>
          <cell r="J22" t="e">
            <v>#VALUE!</v>
          </cell>
          <cell r="K22">
            <v>150000</v>
          </cell>
          <cell r="L22" t="e">
            <v>#VALUE!</v>
          </cell>
          <cell r="M22" t="e">
            <v>#VALUE!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 t="e">
            <v>#VALUE!</v>
          </cell>
          <cell r="AP22" t="e">
            <v>#VALUE!</v>
          </cell>
        </row>
        <row r="23">
          <cell r="B23" t="str">
            <v>0103046601</v>
          </cell>
          <cell r="C23" t="str">
            <v>ITA MARIAMI, SE., MM</v>
          </cell>
          <cell r="D23" t="str">
            <v>S-2</v>
          </cell>
          <cell r="E23">
            <v>38600</v>
          </cell>
          <cell r="F23" t="str">
            <v>10.1</v>
          </cell>
          <cell r="G23" t="e">
            <v>#VALUE!</v>
          </cell>
          <cell r="H23" t="str">
            <v>K3</v>
          </cell>
          <cell r="I23" t="str">
            <v>DOSEN TETAP</v>
          </cell>
          <cell r="J23" t="e">
            <v>#VALUE!</v>
          </cell>
          <cell r="K23">
            <v>200000</v>
          </cell>
          <cell r="L23" t="e">
            <v>#VALUE!</v>
          </cell>
          <cell r="M23" t="e">
            <v>#VALUE!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 t="e">
            <v>#VALUE!</v>
          </cell>
          <cell r="AP23" t="e">
            <v>#VALUE!</v>
          </cell>
        </row>
        <row r="24">
          <cell r="B24" t="str">
            <v>0111127201</v>
          </cell>
          <cell r="C24" t="str">
            <v>JUFRI HALIM, SE., MM</v>
          </cell>
          <cell r="D24" t="str">
            <v>S-2</v>
          </cell>
          <cell r="E24">
            <v>38976</v>
          </cell>
          <cell r="F24" t="str">
            <v>9.1</v>
          </cell>
          <cell r="G24" t="e">
            <v>#VALUE!</v>
          </cell>
          <cell r="H24" t="str">
            <v>K2</v>
          </cell>
          <cell r="I24" t="str">
            <v>DOSEN TETAP</v>
          </cell>
          <cell r="J24" t="e">
            <v>#VALUE!</v>
          </cell>
          <cell r="K24">
            <v>200000</v>
          </cell>
          <cell r="L24" t="e">
            <v>#VALUE!</v>
          </cell>
          <cell r="M24" t="e">
            <v>#VALUE!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 t="e">
            <v>#VALUE!</v>
          </cell>
          <cell r="AP24" t="e">
            <v>#VALUE!</v>
          </cell>
        </row>
        <row r="25">
          <cell r="B25" t="str">
            <v>0127096804</v>
          </cell>
          <cell r="C25" t="str">
            <v>KAMIL ERWANSYAH, S.Kom</v>
          </cell>
          <cell r="D25" t="str">
            <v>S-2</v>
          </cell>
          <cell r="E25">
            <v>41456</v>
          </cell>
          <cell r="F25" t="str">
            <v>2.3</v>
          </cell>
          <cell r="G25" t="e">
            <v>#VALUE!</v>
          </cell>
          <cell r="H25" t="str">
            <v>K1</v>
          </cell>
          <cell r="I25" t="str">
            <v>DOSEN TETAP DTT</v>
          </cell>
          <cell r="J25" t="e">
            <v>#VALUE!</v>
          </cell>
          <cell r="K25">
            <v>0</v>
          </cell>
          <cell r="L25" t="e">
            <v>#VALUE!</v>
          </cell>
          <cell r="M25" t="e">
            <v>#VALUE!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 t="e">
            <v>#VALUE!</v>
          </cell>
          <cell r="AP25" t="e">
            <v>#VALUE!</v>
          </cell>
        </row>
        <row r="26">
          <cell r="B26" t="str">
            <v>0102057501</v>
          </cell>
          <cell r="C26" t="str">
            <v>MARSONO, S.Kom., M.Kom</v>
          </cell>
          <cell r="D26" t="str">
            <v>S-2</v>
          </cell>
          <cell r="E26">
            <v>38749</v>
          </cell>
          <cell r="F26" t="str">
            <v>9.8</v>
          </cell>
          <cell r="G26" t="e">
            <v>#VALUE!</v>
          </cell>
          <cell r="H26" t="str">
            <v>K3</v>
          </cell>
          <cell r="I26" t="str">
            <v>DOSEN TETAP</v>
          </cell>
          <cell r="J26" t="e">
            <v>#VALUE!</v>
          </cell>
          <cell r="K26">
            <v>200000</v>
          </cell>
          <cell r="L26" t="e">
            <v>#VALUE!</v>
          </cell>
          <cell r="M26" t="e">
            <v>#VALUE!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 t="e">
            <v>#VALUE!</v>
          </cell>
          <cell r="AP26" t="e">
            <v>#VALUE!</v>
          </cell>
        </row>
        <row r="27">
          <cell r="B27" t="str">
            <v>0107117201</v>
          </cell>
          <cell r="C27" t="str">
            <v>MUHAMMAD DAHRIA, SE., S.Kom., M.Kom</v>
          </cell>
          <cell r="D27" t="str">
            <v>S-2</v>
          </cell>
          <cell r="E27">
            <v>38169</v>
          </cell>
          <cell r="F27" t="str">
            <v>11.3</v>
          </cell>
          <cell r="G27" t="e">
            <v>#VALUE!</v>
          </cell>
          <cell r="H27" t="str">
            <v>K3</v>
          </cell>
          <cell r="I27" t="str">
            <v>DOSEN TETAP</v>
          </cell>
          <cell r="J27" t="e">
            <v>#VALUE!</v>
          </cell>
          <cell r="K27">
            <v>200000</v>
          </cell>
          <cell r="L27" t="e">
            <v>#VALUE!</v>
          </cell>
          <cell r="M27" t="e">
            <v>#VALUE!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 t="e">
            <v>#VALUE!</v>
          </cell>
          <cell r="AP27" t="e">
            <v>#VALUE!</v>
          </cell>
        </row>
        <row r="28">
          <cell r="B28" t="str">
            <v>0106117802</v>
          </cell>
          <cell r="C28" t="str">
            <v>MUHAMMAD SYAHRIL, SE., M.Kom</v>
          </cell>
          <cell r="D28" t="str">
            <v>S-2</v>
          </cell>
          <cell r="E28">
            <v>38169</v>
          </cell>
          <cell r="F28" t="str">
            <v>11.3</v>
          </cell>
          <cell r="G28" t="e">
            <v>#VALUE!</v>
          </cell>
          <cell r="H28" t="str">
            <v>K3</v>
          </cell>
          <cell r="I28" t="str">
            <v>DOSEN TETAP</v>
          </cell>
          <cell r="J28" t="e">
            <v>#VALUE!</v>
          </cell>
          <cell r="K28">
            <v>200000</v>
          </cell>
          <cell r="L28" t="e">
            <v>#VALUE!</v>
          </cell>
          <cell r="M28" t="e">
            <v>#VALUE!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 t="e">
            <v>#VALUE!</v>
          </cell>
          <cell r="AP28" t="e">
            <v>#VALUE!</v>
          </cell>
        </row>
        <row r="29">
          <cell r="B29" t="str">
            <v>0110087702</v>
          </cell>
          <cell r="C29" t="str">
            <v>MUHAMMAD ZUNAIDI, SE., M.Kom</v>
          </cell>
          <cell r="D29" t="str">
            <v>S-2</v>
          </cell>
          <cell r="E29">
            <v>38961</v>
          </cell>
          <cell r="F29" t="str">
            <v>9.1</v>
          </cell>
          <cell r="G29" t="e">
            <v>#VALUE!</v>
          </cell>
          <cell r="H29" t="str">
            <v>K3</v>
          </cell>
          <cell r="I29" t="str">
            <v>DOSEN TETAP</v>
          </cell>
          <cell r="J29" t="e">
            <v>#VALUE!</v>
          </cell>
          <cell r="K29">
            <v>200000</v>
          </cell>
          <cell r="L29" t="e">
            <v>#VALUE!</v>
          </cell>
          <cell r="M29" t="e">
            <v>#VALUE!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 t="e">
            <v>#VALUE!</v>
          </cell>
          <cell r="AP29" t="e">
            <v>#VALUE!</v>
          </cell>
        </row>
        <row r="30">
          <cell r="B30" t="str">
            <v>0104107901</v>
          </cell>
          <cell r="C30" t="str">
            <v>MUKHLIS RAMADHAN, SE., M.Kom</v>
          </cell>
          <cell r="D30" t="str">
            <v>S-2</v>
          </cell>
          <cell r="E30">
            <v>38169</v>
          </cell>
          <cell r="F30" t="str">
            <v>11.3</v>
          </cell>
          <cell r="G30" t="e">
            <v>#VALUE!</v>
          </cell>
          <cell r="H30" t="str">
            <v>K3</v>
          </cell>
          <cell r="I30" t="str">
            <v>DOSEN TETAP</v>
          </cell>
          <cell r="J30" t="e">
            <v>#VALUE!</v>
          </cell>
          <cell r="K30">
            <v>200000</v>
          </cell>
          <cell r="L30" t="e">
            <v>#VALUE!</v>
          </cell>
          <cell r="M30" t="e">
            <v>#VALUE!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 t="e">
            <v>#VALUE!</v>
          </cell>
          <cell r="AP30" t="e">
            <v>#VALUE!</v>
          </cell>
        </row>
        <row r="31">
          <cell r="B31" t="str">
            <v>0130038201</v>
          </cell>
          <cell r="C31" t="str">
            <v>NURCAHYO BUDI NUGROHO, S.Kom., M.Kom</v>
          </cell>
          <cell r="D31" t="str">
            <v>S-2</v>
          </cell>
          <cell r="E31">
            <v>38961</v>
          </cell>
          <cell r="F31" t="str">
            <v>9.1</v>
          </cell>
          <cell r="G31" t="e">
            <v>#VALUE!</v>
          </cell>
          <cell r="H31" t="str">
            <v>K2</v>
          </cell>
          <cell r="I31" t="str">
            <v>DOSEN TETAP</v>
          </cell>
          <cell r="J31" t="e">
            <v>#VALUE!</v>
          </cell>
          <cell r="K31">
            <v>200000</v>
          </cell>
          <cell r="L31" t="e">
            <v>#VALUE!</v>
          </cell>
          <cell r="M31" t="e">
            <v>#VALUE!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 t="e">
            <v>#VALUE!</v>
          </cell>
          <cell r="AP31" t="e">
            <v>#VALUE!</v>
          </cell>
        </row>
        <row r="32">
          <cell r="B32" t="str">
            <v>131058902</v>
          </cell>
          <cell r="C32" t="str">
            <v>PRAYUDI, S.Kom., M.Kom</v>
          </cell>
          <cell r="D32" t="str">
            <v>S-2</v>
          </cell>
          <cell r="E32">
            <v>39965</v>
          </cell>
          <cell r="F32" t="str">
            <v>6.4</v>
          </cell>
          <cell r="G32" t="e">
            <v>#VALUE!</v>
          </cell>
          <cell r="H32" t="str">
            <v>K0</v>
          </cell>
          <cell r="I32" t="str">
            <v>DOSEN TETAP</v>
          </cell>
          <cell r="J32" t="e">
            <v>#VALUE!</v>
          </cell>
          <cell r="K32">
            <v>100000</v>
          </cell>
          <cell r="L32" t="e">
            <v>#VALUE!</v>
          </cell>
          <cell r="M32" t="e">
            <v>#VALUE!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 t="e">
            <v>#VALUE!</v>
          </cell>
          <cell r="AP32" t="e">
            <v>#VALUE!</v>
          </cell>
        </row>
        <row r="33">
          <cell r="B33" t="str">
            <v>0104038004</v>
          </cell>
          <cell r="C33" t="str">
            <v>PURWADI, S.Kom., M. Kom</v>
          </cell>
          <cell r="D33" t="str">
            <v>S-2</v>
          </cell>
          <cell r="E33">
            <v>39674</v>
          </cell>
          <cell r="F33" t="str">
            <v>7.2</v>
          </cell>
          <cell r="G33" t="e">
            <v>#VALUE!</v>
          </cell>
          <cell r="H33" t="str">
            <v>K2</v>
          </cell>
          <cell r="I33" t="str">
            <v>DOSEN TETAP DTT</v>
          </cell>
          <cell r="J33" t="e">
            <v>#VALUE!</v>
          </cell>
          <cell r="K33">
            <v>0</v>
          </cell>
          <cell r="L33" t="e">
            <v>#VALUE!</v>
          </cell>
          <cell r="M33" t="e">
            <v>#VALUE!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 t="e">
            <v>#VALUE!</v>
          </cell>
          <cell r="AP33" t="e">
            <v>#VALUE!</v>
          </cell>
        </row>
        <row r="34">
          <cell r="B34" t="str">
            <v>0114037902</v>
          </cell>
          <cell r="C34" t="str">
            <v>RINA MAHYUNI, S.Pd</v>
          </cell>
          <cell r="D34" t="str">
            <v>S-2</v>
          </cell>
          <cell r="E34">
            <v>38600</v>
          </cell>
          <cell r="F34" t="str">
            <v>10.1</v>
          </cell>
          <cell r="G34" t="e">
            <v>#VALUE!</v>
          </cell>
          <cell r="H34" t="str">
            <v>K2</v>
          </cell>
          <cell r="I34" t="str">
            <v>DOSEN TETAP</v>
          </cell>
          <cell r="J34" t="e">
            <v>#VALUE!</v>
          </cell>
          <cell r="K34">
            <v>200000</v>
          </cell>
          <cell r="L34" t="e">
            <v>#VALUE!</v>
          </cell>
          <cell r="M34" t="e">
            <v>#VALUE!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 t="e">
            <v>#VALUE!</v>
          </cell>
          <cell r="AP34" t="e">
            <v>#VALUE!</v>
          </cell>
        </row>
        <row r="35">
          <cell r="B35" t="str">
            <v>0113057301</v>
          </cell>
          <cell r="C35" t="str">
            <v>RINI KUSTINI, SS., MS</v>
          </cell>
          <cell r="D35" t="str">
            <v>S-2</v>
          </cell>
          <cell r="E35">
            <v>38169</v>
          </cell>
          <cell r="F35" t="str">
            <v>11.3</v>
          </cell>
          <cell r="G35" t="e">
            <v>#VALUE!</v>
          </cell>
          <cell r="H35" t="str">
            <v>K2</v>
          </cell>
          <cell r="I35" t="str">
            <v>DOSEN TETAP</v>
          </cell>
          <cell r="J35" t="e">
            <v>#VALUE!</v>
          </cell>
          <cell r="K35">
            <v>200000</v>
          </cell>
          <cell r="L35" t="e">
            <v>#VALUE!</v>
          </cell>
          <cell r="M35" t="e">
            <v>#VALUE!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 t="e">
            <v>#VALUE!</v>
          </cell>
          <cell r="AP35" t="e">
            <v>#VALUE!</v>
          </cell>
        </row>
        <row r="36">
          <cell r="B36" t="str">
            <v>0112018102</v>
          </cell>
          <cell r="C36" t="str">
            <v>RUDI GUNAWAN, SE., M.Si</v>
          </cell>
          <cell r="D36" t="str">
            <v>S-2</v>
          </cell>
          <cell r="E36">
            <v>38169</v>
          </cell>
          <cell r="F36" t="str">
            <v>11.3</v>
          </cell>
          <cell r="G36" t="e">
            <v>#VALUE!</v>
          </cell>
          <cell r="H36" t="str">
            <v>K3</v>
          </cell>
          <cell r="I36" t="str">
            <v>DOSEN TETAP</v>
          </cell>
          <cell r="J36" t="e">
            <v>#VALUE!</v>
          </cell>
          <cell r="K36">
            <v>200000</v>
          </cell>
          <cell r="L36" t="e">
            <v>#VALUE!</v>
          </cell>
          <cell r="M36" t="e">
            <v>#VALUE!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 t="e">
            <v>#VALUE!</v>
          </cell>
          <cell r="AP36" t="e">
            <v>#VALUE!</v>
          </cell>
        </row>
        <row r="37">
          <cell r="B37" t="str">
            <v>0104097601</v>
          </cell>
          <cell r="C37" t="str">
            <v>SAIFUL NURARIF, SE., S.Kom., M.Kom</v>
          </cell>
          <cell r="D37" t="str">
            <v>S-2</v>
          </cell>
          <cell r="E37">
            <v>38169</v>
          </cell>
          <cell r="F37" t="str">
            <v>11.3</v>
          </cell>
          <cell r="G37" t="e">
            <v>#VALUE!</v>
          </cell>
          <cell r="H37" t="str">
            <v>K1</v>
          </cell>
          <cell r="I37" t="str">
            <v>DOSEN TETAP DTT</v>
          </cell>
          <cell r="J37" t="e">
            <v>#VALUE!</v>
          </cell>
          <cell r="K37">
            <v>0</v>
          </cell>
          <cell r="L37" t="e">
            <v>#VALUE!</v>
          </cell>
          <cell r="M37" t="e">
            <v>#VALUE!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 t="e">
            <v>#VALUE!</v>
          </cell>
          <cell r="AP37" t="e">
            <v>#VALUE!</v>
          </cell>
        </row>
        <row r="38">
          <cell r="B38" t="str">
            <v>0101066601</v>
          </cell>
          <cell r="C38" t="str">
            <v>SANIMAN, ST., M.Kom</v>
          </cell>
          <cell r="D38" t="str">
            <v>S-2</v>
          </cell>
          <cell r="E38">
            <v>38600</v>
          </cell>
          <cell r="F38" t="str">
            <v>10.1</v>
          </cell>
          <cell r="G38" t="e">
            <v>#VALUE!</v>
          </cell>
          <cell r="H38" t="str">
            <v>K3</v>
          </cell>
          <cell r="I38" t="str">
            <v>DOSEN TETAP</v>
          </cell>
          <cell r="J38" t="e">
            <v>#VALUE!</v>
          </cell>
          <cell r="K38">
            <v>200000</v>
          </cell>
          <cell r="L38" t="e">
            <v>#VALUE!</v>
          </cell>
          <cell r="M38" t="e">
            <v>#VALUE!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 t="e">
            <v>#VALUE!</v>
          </cell>
          <cell r="AP38" t="e">
            <v>#VALUE!</v>
          </cell>
        </row>
        <row r="39">
          <cell r="B39" t="str">
            <v>0103017204</v>
          </cell>
          <cell r="C39" t="str">
            <v>SRI MURNIYANTI, S.S., M.M.</v>
          </cell>
          <cell r="D39" t="str">
            <v>S-2</v>
          </cell>
          <cell r="E39">
            <v>38976</v>
          </cell>
          <cell r="F39" t="str">
            <v>9.1</v>
          </cell>
          <cell r="G39" t="e">
            <v>#VALUE!</v>
          </cell>
          <cell r="H39" t="str">
            <v>K1</v>
          </cell>
          <cell r="I39" t="str">
            <v>DOSEN TETAP</v>
          </cell>
          <cell r="J39" t="e">
            <v>#VALUE!</v>
          </cell>
          <cell r="K39">
            <v>150000</v>
          </cell>
          <cell r="L39" t="e">
            <v>#VALUE!</v>
          </cell>
          <cell r="M39" t="e">
            <v>#VALUE!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 t="e">
            <v>#VALUE!</v>
          </cell>
          <cell r="AP39" t="e">
            <v>#VALUE!</v>
          </cell>
        </row>
        <row r="40">
          <cell r="B40" t="str">
            <v>0106046601</v>
          </cell>
          <cell r="C40" t="str">
            <v>SUARDI YAKUB, SE., MM</v>
          </cell>
          <cell r="D40" t="str">
            <v>S-2</v>
          </cell>
          <cell r="E40">
            <v>38600</v>
          </cell>
          <cell r="F40" t="str">
            <v>10.1</v>
          </cell>
          <cell r="G40" t="e">
            <v>#VALUE!</v>
          </cell>
          <cell r="H40" t="str">
            <v>K2</v>
          </cell>
          <cell r="I40" t="str">
            <v>DOSEN TETAP</v>
          </cell>
          <cell r="J40" t="e">
            <v>#VALUE!</v>
          </cell>
          <cell r="K40">
            <v>200000</v>
          </cell>
          <cell r="L40" t="e">
            <v>#VALUE!</v>
          </cell>
          <cell r="M40" t="e">
            <v>#VALUE!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 t="e">
            <v>#VALUE!</v>
          </cell>
          <cell r="AP40" t="e">
            <v>#VALUE!</v>
          </cell>
        </row>
        <row r="41">
          <cell r="B41" t="str">
            <v>0111046304</v>
          </cell>
          <cell r="C41" t="str">
            <v>SUHARSIL, SE., MM</v>
          </cell>
          <cell r="D41" t="str">
            <v>S-2</v>
          </cell>
          <cell r="E41">
            <v>39307</v>
          </cell>
          <cell r="F41" t="str">
            <v>8.2</v>
          </cell>
          <cell r="G41" t="e">
            <v>#VALUE!</v>
          </cell>
          <cell r="H41" t="str">
            <v>K3</v>
          </cell>
          <cell r="I41" t="str">
            <v>DOSEN TETAP</v>
          </cell>
          <cell r="J41" t="e">
            <v>#VALUE!</v>
          </cell>
          <cell r="K41">
            <v>200000</v>
          </cell>
          <cell r="L41" t="e">
            <v>#VALUE!</v>
          </cell>
          <cell r="M41" t="e">
            <v>#VALUE!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 t="e">
            <v>#VALUE!</v>
          </cell>
          <cell r="AP41" t="e">
            <v>#VALUE!</v>
          </cell>
        </row>
        <row r="42">
          <cell r="B42" t="str">
            <v>0107048201</v>
          </cell>
          <cell r="C42" t="str">
            <v>SULINDAWATY, S.Kom., M.Kom</v>
          </cell>
          <cell r="D42" t="str">
            <v>S-2</v>
          </cell>
          <cell r="E42">
            <v>38899</v>
          </cell>
          <cell r="F42" t="str">
            <v>9.3</v>
          </cell>
          <cell r="G42" t="e">
            <v>#VALUE!</v>
          </cell>
          <cell r="H42" t="str">
            <v>K1</v>
          </cell>
          <cell r="I42" t="str">
            <v>DOSEN TETAP DTT</v>
          </cell>
          <cell r="J42" t="e">
            <v>#VALUE!</v>
          </cell>
          <cell r="K42">
            <v>0</v>
          </cell>
          <cell r="L42" t="e">
            <v>#VALUE!</v>
          </cell>
          <cell r="M42" t="e">
            <v>#VALUE!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 t="e">
            <v>#VALUE!</v>
          </cell>
          <cell r="AP42" t="e">
            <v>#VALUE!</v>
          </cell>
        </row>
        <row r="43">
          <cell r="B43" t="str">
            <v>0102128603</v>
          </cell>
          <cell r="C43" t="str">
            <v>WIDIARTI RISTA MAYA, ST, M. KOM</v>
          </cell>
          <cell r="D43" t="str">
            <v>S-2</v>
          </cell>
          <cell r="E43">
            <v>41729</v>
          </cell>
          <cell r="F43" t="str">
            <v>1.6</v>
          </cell>
          <cell r="G43" t="e">
            <v>#VALUE!</v>
          </cell>
          <cell r="H43" t="str">
            <v>TK</v>
          </cell>
          <cell r="I43" t="str">
            <v>DOSEN TETAP DTT</v>
          </cell>
          <cell r="J43" t="e">
            <v>#VALUE!</v>
          </cell>
          <cell r="K43">
            <v>0</v>
          </cell>
          <cell r="L43" t="e">
            <v>#VALUE!</v>
          </cell>
          <cell r="M43" t="e">
            <v>#VALUE!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 t="e">
            <v>#VALUE!</v>
          </cell>
          <cell r="AP43" t="e">
            <v>#VALUE!</v>
          </cell>
        </row>
        <row r="44">
          <cell r="B44" t="str">
            <v>0129108201</v>
          </cell>
          <cell r="C44" t="str">
            <v>YOHANNI SYAHRA, S.Si, M.Kom</v>
          </cell>
          <cell r="D44" t="str">
            <v>S-2</v>
          </cell>
          <cell r="E44">
            <v>41944</v>
          </cell>
          <cell r="F44" t="str">
            <v>0.11</v>
          </cell>
          <cell r="G44" t="e">
            <v>#VALUE!</v>
          </cell>
          <cell r="H44" t="str">
            <v>K2</v>
          </cell>
          <cell r="I44" t="str">
            <v>DOSEN TETAP</v>
          </cell>
          <cell r="J44" t="e">
            <v>#VALUE!</v>
          </cell>
          <cell r="K44">
            <v>200000</v>
          </cell>
          <cell r="L44" t="e">
            <v>#VALUE!</v>
          </cell>
          <cell r="M44" t="e">
            <v>#VALUE!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 t="e">
            <v>#VALUE!</v>
          </cell>
          <cell r="AP44" t="e">
            <v>#VALUE!</v>
          </cell>
        </row>
        <row r="45">
          <cell r="B45" t="str">
            <v>0115018102</v>
          </cell>
          <cell r="C45" t="str">
            <v>YOPI HENDRO SYAHPUTRA, ST., M.Kom</v>
          </cell>
          <cell r="D45" t="str">
            <v>S-2</v>
          </cell>
          <cell r="E45">
            <v>39307</v>
          </cell>
          <cell r="F45" t="str">
            <v>8.2</v>
          </cell>
          <cell r="G45" t="e">
            <v>#VALUE!</v>
          </cell>
          <cell r="H45" t="str">
            <v>K2</v>
          </cell>
          <cell r="I45" t="str">
            <v>DOSEN TETAP</v>
          </cell>
          <cell r="J45" t="e">
            <v>#VALUE!</v>
          </cell>
          <cell r="K45">
            <v>200000</v>
          </cell>
          <cell r="L45" t="e">
            <v>#VALUE!</v>
          </cell>
          <cell r="M45" t="e">
            <v>#VALUE!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 t="e">
            <v>#VALUE!</v>
          </cell>
          <cell r="AP45" t="e">
            <v>#VALUE!</v>
          </cell>
        </row>
        <row r="46">
          <cell r="B46" t="str">
            <v>0116067304</v>
          </cell>
          <cell r="C46" t="str">
            <v>ZULFIAN AZMI, ST., M.Kom</v>
          </cell>
          <cell r="D46" t="str">
            <v>S-2</v>
          </cell>
          <cell r="E46">
            <v>38749</v>
          </cell>
          <cell r="F46" t="str">
            <v>9.8</v>
          </cell>
          <cell r="G46" t="e">
            <v>#VALUE!</v>
          </cell>
          <cell r="H46" t="str">
            <v>K2</v>
          </cell>
          <cell r="I46" t="str">
            <v>DOSEN TETAP</v>
          </cell>
          <cell r="J46" t="e">
            <v>#VALUE!</v>
          </cell>
          <cell r="K46">
            <v>200000</v>
          </cell>
          <cell r="L46" t="e">
            <v>#VALUE!</v>
          </cell>
          <cell r="M46" t="e">
            <v>#VALUE!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 t="e">
            <v>#VALUE!</v>
          </cell>
          <cell r="AP46" t="e">
            <v>#VALUE!</v>
          </cell>
        </row>
        <row r="47">
          <cell r="B47" t="str">
            <v>0127096803</v>
          </cell>
          <cell r="C47" t="str">
            <v>ZULKIFLI LUBIS, SE., MM</v>
          </cell>
          <cell r="D47" t="str">
            <v>S-2</v>
          </cell>
          <cell r="E47">
            <v>38169</v>
          </cell>
          <cell r="F47" t="str">
            <v>11.3</v>
          </cell>
          <cell r="G47" t="e">
            <v>#VALUE!</v>
          </cell>
          <cell r="H47" t="str">
            <v>K2</v>
          </cell>
          <cell r="I47" t="str">
            <v>DOSEN TETAP</v>
          </cell>
          <cell r="J47" t="e">
            <v>#VALUE!</v>
          </cell>
          <cell r="K47">
            <v>200000</v>
          </cell>
          <cell r="L47" t="e">
            <v>#VALUE!</v>
          </cell>
          <cell r="M47" t="e">
            <v>#VALUE!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 t="e">
            <v>#VALUE!</v>
          </cell>
          <cell r="AP47" t="e">
            <v>#VALUE!</v>
          </cell>
        </row>
      </sheetData>
      <sheetData sheetId="1"/>
      <sheetData sheetId="2"/>
      <sheetData sheetId="3">
        <row r="2">
          <cell r="B2" t="str">
            <v>October 2015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oster Sem 6"/>
      <sheetName val="Roster Sem 4"/>
      <sheetName val="Roster Sem 2"/>
      <sheetName val="Roster Sem 7"/>
      <sheetName val="ROSTER Sem 5"/>
      <sheetName val="ROSTER SEM 1 GEL 1"/>
      <sheetName val="ROSTER SEM 3"/>
      <sheetName val="ROSTER SEM 1 GEL 2"/>
      <sheetName val="ROSTER SEM 7 Transfer"/>
      <sheetName val="KRY"/>
      <sheetName val="ROSTER SEM 1 GEL 3"/>
      <sheetName val="ROSTER SEM 6 2025"/>
      <sheetName val="ROSTER SEM 4 2025"/>
      <sheetName val="ROSTER SEM 8 Transfer 2025"/>
      <sheetName val="ROSTER SEM 2 2025"/>
      <sheetName val="KRY 2"/>
      <sheetName val="ROSTER SEM 7 2025-2026"/>
      <sheetName val="ROSTER SEM 5 2025-2026"/>
      <sheetName val="ROSTER SEM 1 GEL 1 2025-2026"/>
      <sheetName val="ROSTER SEM 3 2025-2026"/>
      <sheetName val="KRY 3"/>
      <sheetName val="KRY 1 GEL 2 &amp; 3"/>
      <sheetName val="ROSTER SEM 1 GEL 2 DAN 3"/>
      <sheetName val="POLTING "/>
      <sheetName val="ROSTER SEM 6 2025-2026"/>
      <sheetName val="ROSTER SEM 4 2025-2026"/>
      <sheetName val="KRY 2 2025-2026"/>
      <sheetName val="KRY 4 2025-2026"/>
      <sheetName val="ROSTER SEM 2 2025-2026"/>
      <sheetName val="LAB GENAP"/>
      <sheetName val="ctt perubahan dosen"/>
      <sheetName val="MK DAN APLIKA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">
          <cell r="B5" t="str">
            <v>BA</v>
          </cell>
          <cell r="C5" t="str">
            <v>BADRUL ANWAR, S.E., S.KOM, M.KOM</v>
          </cell>
        </row>
        <row r="6">
          <cell r="B6" t="str">
            <v>HJ</v>
          </cell>
          <cell r="C6" t="str">
            <v>HENDRA JAYA, S.KOM, M.KOM</v>
          </cell>
        </row>
        <row r="7">
          <cell r="B7" t="str">
            <v>HW</v>
          </cell>
          <cell r="C7" t="str">
            <v>HENDRYAN WINATA, S.KOM, M.KOM</v>
          </cell>
        </row>
        <row r="8">
          <cell r="B8" t="str">
            <v>DAR</v>
          </cell>
          <cell r="C8" t="str">
            <v>DR. MUHAMMAD DAHRIA, S.E., S.KOM., M.KOM</v>
          </cell>
        </row>
        <row r="9">
          <cell r="B9" t="str">
            <v>MS</v>
          </cell>
          <cell r="C9" t="str">
            <v>MUHAMMAD SYAHRIL, S.E., M.KOM</v>
          </cell>
        </row>
        <row r="10">
          <cell r="B10" t="str">
            <v>IZ</v>
          </cell>
          <cell r="C10" t="str">
            <v>ISKANDAR ZULKARNAIN, S.T., M.KOM</v>
          </cell>
        </row>
        <row r="11">
          <cell r="B11" t="str">
            <v>SNA</v>
          </cell>
          <cell r="C11" t="str">
            <v>SAIFUL NUR ARIF, SE., S.KOM., M.KOM</v>
          </cell>
        </row>
        <row r="12">
          <cell r="B12" t="str">
            <v>ISMA</v>
          </cell>
          <cell r="C12" t="str">
            <v>ISMAWARDI SANTOSO, SPd., MS</v>
          </cell>
        </row>
        <row r="13">
          <cell r="B13" t="str">
            <v>RK</v>
          </cell>
          <cell r="C13" t="str">
            <v>RINI KUSTINI, SS, MS</v>
          </cell>
        </row>
        <row r="14">
          <cell r="B14" t="str">
            <v>SOB</v>
          </cell>
          <cell r="C14" t="str">
            <v>Drs. SOBIRIN, SH., M.Si</v>
          </cell>
        </row>
        <row r="15">
          <cell r="B15" t="str">
            <v>RG</v>
          </cell>
          <cell r="C15" t="str">
            <v>DR. RUDI GUNAWAN, SE., M.Si</v>
          </cell>
        </row>
        <row r="16">
          <cell r="B16" t="str">
            <v>SK</v>
          </cell>
          <cell r="C16" t="str">
            <v>DRA.  SRI KUSNASARI, M.HUM</v>
          </cell>
        </row>
        <row r="17">
          <cell r="B17" t="str">
            <v>PSR</v>
          </cell>
          <cell r="C17" t="str">
            <v>PUJI SARI RAMADHAN, S.KOM., M.KOM</v>
          </cell>
        </row>
        <row r="18">
          <cell r="B18" t="str">
            <v>MGS</v>
          </cell>
          <cell r="C18" t="str">
            <v>MHD. GILANG SURYANATA, S.KOM., M. KOM</v>
          </cell>
        </row>
        <row r="19">
          <cell r="B19" t="str">
            <v>AS</v>
          </cell>
          <cell r="C19" t="str">
            <v>ASTRI SYAHPUTRI,S.KOM.,M.KOM</v>
          </cell>
        </row>
        <row r="20">
          <cell r="B20" t="str">
            <v>NBN</v>
          </cell>
          <cell r="C20" t="str">
            <v>NURCAHYO BUDI NUGROHO, S.KOM, M.KOM</v>
          </cell>
        </row>
        <row r="21">
          <cell r="B21" t="str">
            <v>KI</v>
          </cell>
          <cell r="C21" t="str">
            <v>KHAIRI IBNUTAMA, S.KOM., M. KOM</v>
          </cell>
        </row>
        <row r="22">
          <cell r="B22" t="str">
            <v>NLG</v>
          </cell>
          <cell r="C22" t="str">
            <v>NUR YANTI LUMBAN GAOL, S.KOM., M. KOM</v>
          </cell>
        </row>
        <row r="23">
          <cell r="B23" t="str">
            <v>ZP</v>
          </cell>
          <cell r="C23" t="str">
            <v>ZAIMAH PANJAITAN, S.KOM., M. KOM</v>
          </cell>
        </row>
        <row r="24">
          <cell r="B24" t="str">
            <v>FRS</v>
          </cell>
          <cell r="C24" t="str">
            <v>FERI SETIAWAN, S.KOM.,M.KOM</v>
          </cell>
        </row>
        <row r="25">
          <cell r="B25" t="str">
            <v>UST</v>
          </cell>
          <cell r="C25" t="str">
            <v>USTI FATIMAH SARI SITORUS PANE, S.KOM., M.KOM</v>
          </cell>
        </row>
        <row r="26">
          <cell r="B26" t="str">
            <v>PUR</v>
          </cell>
          <cell r="C26" t="str">
            <v>PURWADI, S.KOM, M.KOM</v>
          </cell>
        </row>
        <row r="27">
          <cell r="B27" t="str">
            <v>KML</v>
          </cell>
          <cell r="C27" t="str">
            <v>KAMIL ERWANSYAH, S.KOM., M.KOM</v>
          </cell>
        </row>
        <row r="28">
          <cell r="B28" t="str">
            <v>FAI</v>
          </cell>
          <cell r="C28" t="str">
            <v>FAISAL TAUFIK, S.KOM., M. KOM</v>
          </cell>
        </row>
        <row r="29">
          <cell r="B29" t="str">
            <v>DIC</v>
          </cell>
          <cell r="C29" t="str">
            <v>DR. DICKY NOFRIANSYAH, S.KOM, M.KOM</v>
          </cell>
        </row>
        <row r="30">
          <cell r="B30" t="str">
            <v>MH</v>
          </cell>
          <cell r="C30" t="str">
            <v>MASYUNI HUTASUHUT, S.KOM., M. KOM</v>
          </cell>
        </row>
        <row r="31">
          <cell r="B31" t="str">
            <v>ABM</v>
          </cell>
          <cell r="C31" t="str">
            <v>ABDULLAH MUHAZIR,S.T.,M.KOM</v>
          </cell>
        </row>
        <row r="32">
          <cell r="B32" t="str">
            <v>DD</v>
          </cell>
          <cell r="C32" t="str">
            <v>DEDI SETIAWAN, S.KOM, M.KOM</v>
          </cell>
        </row>
        <row r="33">
          <cell r="B33" t="str">
            <v>AFB</v>
          </cell>
          <cell r="C33" t="str">
            <v>AHMAD FITRI BOY, S.KOM, M.KOM</v>
          </cell>
        </row>
        <row r="34">
          <cell r="B34" t="str">
            <v>ZA</v>
          </cell>
          <cell r="C34" t="str">
            <v>DR. ZULFIAN AZMI, S.T., M.KOM</v>
          </cell>
        </row>
        <row r="35">
          <cell r="B35" t="str">
            <v>TRI</v>
          </cell>
          <cell r="C35" t="str">
            <v>TRINANDA SYAHPUTRA, S.KOM, M.KOM</v>
          </cell>
        </row>
        <row r="36">
          <cell r="B36" t="str">
            <v>BN</v>
          </cell>
          <cell r="C36" t="str">
            <v>BENI ANDIKA, S.T., S.KOM, M.KOM</v>
          </cell>
        </row>
        <row r="37">
          <cell r="B37" t="str">
            <v>DS</v>
          </cell>
          <cell r="C37" t="str">
            <v>DARJAT SARIPURNA, S.KOM, M.KOM</v>
          </cell>
        </row>
        <row r="38">
          <cell r="B38" t="str">
            <v>MZ</v>
          </cell>
          <cell r="C38" t="str">
            <v>MUHAMMAD ZUNAIDI, S.E., M.KOM</v>
          </cell>
        </row>
        <row r="39">
          <cell r="B39" t="str">
            <v>SAN</v>
          </cell>
          <cell r="C39" t="str">
            <v>SANIMAN, S.T., M.KOM</v>
          </cell>
        </row>
        <row r="40">
          <cell r="B40" t="str">
            <v>YOP</v>
          </cell>
          <cell r="C40" t="str">
            <v>YOPI HENDRO SYAHPUTRA, S.T., M.KOM</v>
          </cell>
        </row>
        <row r="41">
          <cell r="B41" t="str">
            <v>WRM</v>
          </cell>
          <cell r="C41" t="str">
            <v>WIDIARTI RISTA MAYA, ST, M.KOM</v>
          </cell>
        </row>
        <row r="42">
          <cell r="B42" t="str">
            <v>MAR</v>
          </cell>
          <cell r="C42" t="str">
            <v>MARSONO, S.KOM, M.KOM</v>
          </cell>
        </row>
        <row r="43">
          <cell r="B43" t="str">
            <v>ISH</v>
          </cell>
          <cell r="C43" t="str">
            <v>ISHAK, S.KOM, M.KOM</v>
          </cell>
        </row>
        <row r="44">
          <cell r="B44" t="str">
            <v>JAK</v>
          </cell>
          <cell r="C44" t="str">
            <v>JAKA PRAYUDHA, S.KOM., M.KOM</v>
          </cell>
        </row>
        <row r="45">
          <cell r="B45" t="str">
            <v>MIL</v>
          </cell>
          <cell r="C45" t="str">
            <v>MILFA YETRI, S.KOM., M.KOM</v>
          </cell>
        </row>
        <row r="46">
          <cell r="B46" t="str">
            <v>HFZ</v>
          </cell>
          <cell r="C46" t="str">
            <v>HAFIZAH, S.KOM., M.KOM</v>
          </cell>
        </row>
        <row r="47">
          <cell r="B47" t="str">
            <v>TUGI</v>
          </cell>
          <cell r="C47" t="str">
            <v>TUGIONO, S.KOM., M.KOM</v>
          </cell>
        </row>
        <row r="48">
          <cell r="B48" t="str">
            <v>AZL</v>
          </cell>
          <cell r="C48" t="str">
            <v>AZLAN, S. KOM., M. KOM</v>
          </cell>
        </row>
        <row r="49">
          <cell r="B49" t="str">
            <v>FS</v>
          </cell>
          <cell r="C49" t="str">
            <v>FIFIN SONATA, S. KOM., M. KOM</v>
          </cell>
        </row>
        <row r="50">
          <cell r="B50" t="str">
            <v>DHP</v>
          </cell>
          <cell r="C50" t="str">
            <v>DESKI HELSA PANE, S. KOM., M. KOM</v>
          </cell>
        </row>
        <row r="51">
          <cell r="B51" t="str">
            <v>AA</v>
          </cell>
          <cell r="C51" t="str">
            <v>AFDAL ALHAFIZ, S.KOM., M. KOM</v>
          </cell>
        </row>
        <row r="52">
          <cell r="B52" t="str">
            <v>DR</v>
          </cell>
          <cell r="C52" t="str">
            <v>DUDI RAHMADIANSYAH, ST., MT</v>
          </cell>
        </row>
        <row r="53">
          <cell r="B53" t="str">
            <v>DEV</v>
          </cell>
          <cell r="C53" t="str">
            <v>DEVRI SUHERDI, S. KOM., M. KOM</v>
          </cell>
        </row>
        <row r="54">
          <cell r="B54" t="str">
            <v>WR</v>
          </cell>
          <cell r="C54" t="str">
            <v>WAHYU RIANSAH, S. KOM., M. KOM</v>
          </cell>
        </row>
        <row r="55">
          <cell r="B55" t="str">
            <v>JH</v>
          </cell>
          <cell r="C55" t="str">
            <v>JUFRI HALIM, SE, MM</v>
          </cell>
        </row>
        <row r="56">
          <cell r="B56" t="str">
            <v>AC</v>
          </cell>
          <cell r="C56" t="str">
            <v>DR. AHMAD CALAM, MA</v>
          </cell>
        </row>
        <row r="57">
          <cell r="B57" t="str">
            <v>IM</v>
          </cell>
          <cell r="C57" t="str">
            <v>ITA MARIAMI, SE, M.Si</v>
          </cell>
        </row>
        <row r="58">
          <cell r="B58" t="str">
            <v>SM</v>
          </cell>
          <cell r="C58" t="str">
            <v>SRI MURNIYANTI, SS., MM.</v>
          </cell>
        </row>
        <row r="59">
          <cell r="B59" t="str">
            <v>FT</v>
          </cell>
          <cell r="C59" t="str">
            <v>ELFITRIANI, S.Pd, MS</v>
          </cell>
        </row>
        <row r="60">
          <cell r="B60" t="str">
            <v>RM</v>
          </cell>
          <cell r="C60" t="str">
            <v>RINA MAHYUNI, S.Pd, MS.</v>
          </cell>
        </row>
        <row r="61">
          <cell r="B61" t="str">
            <v>SY</v>
          </cell>
          <cell r="C61" t="str">
            <v>SUARDI YAKUB, SE., MM</v>
          </cell>
        </row>
        <row r="62">
          <cell r="B62" t="str">
            <v>SFR</v>
          </cell>
          <cell r="C62" t="str">
            <v>SYARIFAH FADILLAH REZKY, S. KOM., M. KOM</v>
          </cell>
        </row>
        <row r="63">
          <cell r="B63" t="str">
            <v>KS</v>
          </cell>
          <cell r="C63" t="str">
            <v>KARTIKA SARI, S.KOM.,M.KOM</v>
          </cell>
        </row>
        <row r="64">
          <cell r="B64" t="str">
            <v>LUS</v>
          </cell>
          <cell r="C64" t="str">
            <v>LUSIYANTI, S.KOM.,M.KOM</v>
          </cell>
        </row>
        <row r="65">
          <cell r="B65" t="str">
            <v>SJ</v>
          </cell>
          <cell r="C65" t="str">
            <v>SITI JULIANITA SIREGAR,S.KOM.,M.KOM</v>
          </cell>
        </row>
        <row r="66">
          <cell r="B66" t="str">
            <v>RH</v>
          </cell>
          <cell r="C66" t="str">
            <v>RITA HAMDANI,S.KOM.,M.KOM</v>
          </cell>
        </row>
        <row r="67">
          <cell r="B67" t="str">
            <v>MES</v>
          </cell>
          <cell r="C67" t="str">
            <v>MERI SRIWAHYUNI S. KOM., M. KOM</v>
          </cell>
        </row>
        <row r="68">
          <cell r="B68" t="str">
            <v>KRN</v>
          </cell>
          <cell r="C68" t="str">
            <v>KARINA ANDRIANI, S.KOM., M.KOM</v>
          </cell>
        </row>
        <row r="69">
          <cell r="B69" t="str">
            <v>MSJ</v>
          </cell>
          <cell r="C69" t="str">
            <v>MUIT SUNJAYA, S.KOM., M.KOM</v>
          </cell>
        </row>
        <row r="70">
          <cell r="B70" t="str">
            <v>ZUL</v>
          </cell>
          <cell r="C70" t="str">
            <v>DR. ZUL ARWAN., M.Pd</v>
          </cell>
        </row>
        <row r="71">
          <cell r="B71" t="str">
            <v>HUK</v>
          </cell>
          <cell r="C71" t="str">
            <v>DRS. HUKENDIK HUTABARAT, M. PD</v>
          </cell>
        </row>
        <row r="72">
          <cell r="B72" t="str">
            <v>HRH</v>
          </cell>
          <cell r="C72" t="str">
            <v>Dr. Ir. HAIRULSYAH, M.Si</v>
          </cell>
        </row>
        <row r="73">
          <cell r="B73" t="str">
            <v>DSU</v>
          </cell>
          <cell r="C73" t="str">
            <v>DRA. DENNY SUSANTI, MA</v>
          </cell>
        </row>
        <row r="74">
          <cell r="B74" t="str">
            <v>WRN</v>
          </cell>
          <cell r="C74" t="str">
            <v>WARSIMAN, SH, MH</v>
          </cell>
        </row>
        <row r="75">
          <cell r="B75" t="str">
            <v>TH</v>
          </cell>
          <cell r="C75" t="str">
            <v>TIN HERNIYANI, SE., MM</v>
          </cell>
        </row>
        <row r="76">
          <cell r="B76" t="str">
            <v>VWS</v>
          </cell>
          <cell r="C76" t="str">
            <v>VINA WINDA SARI, SE., M. Ak</v>
          </cell>
        </row>
        <row r="77">
          <cell r="C77" t="str">
            <v>TOTAL</v>
          </cell>
        </row>
        <row r="80">
          <cell r="C80" t="str">
            <v>Wajib dapat kuota dan kelas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64"/>
  <sheetViews>
    <sheetView tabSelected="1" workbookViewId="0">
      <selection activeCell="I64" sqref="I64"/>
    </sheetView>
  </sheetViews>
  <sheetFormatPr defaultRowHeight="15"/>
  <cols>
    <col min="2" max="2" width="4.7109375" customWidth="1"/>
    <col min="4" max="4" width="14.140625" bestFit="1" customWidth="1"/>
    <col min="5" max="5" width="12.140625" bestFit="1" customWidth="1"/>
    <col min="6" max="6" width="15.42578125" bestFit="1" customWidth="1"/>
    <col min="7" max="7" width="14" bestFit="1" customWidth="1"/>
    <col min="8" max="8" width="30.85546875" bestFit="1" customWidth="1"/>
    <col min="9" max="9" width="47.28515625" bestFit="1" customWidth="1"/>
    <col min="11" max="11" width="18.85546875" bestFit="1" customWidth="1"/>
  </cols>
  <sheetData>
    <row r="2" spans="2:10" ht="15.75">
      <c r="B2" s="1" t="s">
        <v>0</v>
      </c>
      <c r="C2" s="1" t="s">
        <v>1</v>
      </c>
      <c r="D2" s="1" t="s">
        <v>2</v>
      </c>
      <c r="E2" s="1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2:10">
      <c r="B3" s="3">
        <v>1</v>
      </c>
      <c r="C3" s="4" t="s">
        <v>9</v>
      </c>
      <c r="D3" s="4" t="s">
        <v>10</v>
      </c>
      <c r="E3" s="4" t="s">
        <v>11</v>
      </c>
      <c r="F3" s="5" t="s">
        <v>12</v>
      </c>
      <c r="G3" s="6" t="s">
        <v>13</v>
      </c>
      <c r="H3" s="7" t="s">
        <v>14</v>
      </c>
      <c r="I3" s="14" t="str">
        <f>VLOOKUP($G$3:$G$130,'[5]POLTING '!$B$5:$C$80,2,FALSE)</f>
        <v>DR. RUDI GUNAWAN, SE., M.Si</v>
      </c>
      <c r="J3" s="6" t="s">
        <v>15</v>
      </c>
    </row>
    <row r="4" spans="2:10">
      <c r="B4" s="3">
        <v>2</v>
      </c>
      <c r="C4" s="4" t="s">
        <v>16</v>
      </c>
      <c r="D4" s="4" t="s">
        <v>10</v>
      </c>
      <c r="E4" s="4" t="s">
        <v>11</v>
      </c>
      <c r="F4" s="5" t="s">
        <v>17</v>
      </c>
      <c r="G4" s="6" t="s">
        <v>18</v>
      </c>
      <c r="H4" s="7" t="s">
        <v>19</v>
      </c>
      <c r="I4" s="14" t="str">
        <f>VLOOKUP($G$3:$G$130,'[5]POLTING '!$B$5:$C$80,2,FALSE)</f>
        <v>MUHAMMAD SYAHRIL, S.E., M.KOM</v>
      </c>
      <c r="J4" s="8" t="s">
        <v>20</v>
      </c>
    </row>
    <row r="5" spans="2:10">
      <c r="B5" s="3">
        <v>3</v>
      </c>
      <c r="C5" s="4" t="s">
        <v>16</v>
      </c>
      <c r="D5" s="4" t="s">
        <v>21</v>
      </c>
      <c r="E5" s="4" t="s">
        <v>11</v>
      </c>
      <c r="F5" s="5" t="s">
        <v>22</v>
      </c>
      <c r="G5" s="6" t="s">
        <v>23</v>
      </c>
      <c r="H5" s="7" t="s">
        <v>24</v>
      </c>
      <c r="I5" s="14" t="str">
        <f>VLOOKUP($G$3:$G$130,'[5]POLTING '!$B$5:$C$80,2,FALSE)</f>
        <v>BADRUL ANWAR, S.E., S.KOM, M.KOM</v>
      </c>
      <c r="J5" s="8" t="s">
        <v>25</v>
      </c>
    </row>
    <row r="6" spans="2:10">
      <c r="B6" s="3">
        <v>4</v>
      </c>
      <c r="C6" s="4" t="s">
        <v>26</v>
      </c>
      <c r="D6" s="4" t="s">
        <v>21</v>
      </c>
      <c r="E6" s="4" t="s">
        <v>11</v>
      </c>
      <c r="F6" s="5" t="s">
        <v>27</v>
      </c>
      <c r="G6" s="6" t="s">
        <v>28</v>
      </c>
      <c r="H6" s="7" t="s">
        <v>29</v>
      </c>
      <c r="I6" s="14" t="str">
        <f>VLOOKUP($G$3:$G$130,'[5]POLTING '!$B$5:$C$80,2,FALSE)</f>
        <v>SANIMAN, S.T., M.KOM</v>
      </c>
      <c r="J6" s="6" t="s">
        <v>20</v>
      </c>
    </row>
    <row r="7" spans="2:10">
      <c r="B7" s="3">
        <v>5</v>
      </c>
      <c r="C7" s="4" t="s">
        <v>9</v>
      </c>
      <c r="D7" s="4" t="s">
        <v>30</v>
      </c>
      <c r="E7" s="4" t="s">
        <v>11</v>
      </c>
      <c r="F7" s="5" t="s">
        <v>31</v>
      </c>
      <c r="G7" s="6" t="s">
        <v>32</v>
      </c>
      <c r="H7" s="7" t="s">
        <v>33</v>
      </c>
      <c r="I7" s="14" t="str">
        <f>VLOOKUP($G$3:$G$130,'[5]POLTING '!$B$5:$C$80,2,FALSE)</f>
        <v>USTI FATIMAH SARI SITORUS PANE, S.KOM., M.KOM</v>
      </c>
      <c r="J7" s="6" t="s">
        <v>34</v>
      </c>
    </row>
    <row r="8" spans="2:10">
      <c r="B8" s="3">
        <v>6</v>
      </c>
      <c r="C8" s="4" t="s">
        <v>35</v>
      </c>
      <c r="D8" s="4" t="s">
        <v>30</v>
      </c>
      <c r="E8" s="4" t="s">
        <v>11</v>
      </c>
      <c r="F8" s="5" t="s">
        <v>36</v>
      </c>
      <c r="G8" s="6" t="s">
        <v>37</v>
      </c>
      <c r="H8" s="7" t="s">
        <v>38</v>
      </c>
      <c r="I8" s="14" t="str">
        <f>VLOOKUP($G$3:$G$130,'[5]POLTING '!$B$5:$C$80,2,FALSE)</f>
        <v>SYARIFAH FADILLAH REZKY, S. KOM., M. KOM</v>
      </c>
      <c r="J8" s="6" t="s">
        <v>39</v>
      </c>
    </row>
    <row r="9" spans="2:10">
      <c r="B9" s="3">
        <v>7</v>
      </c>
      <c r="C9" s="4" t="s">
        <v>35</v>
      </c>
      <c r="D9" s="4" t="s">
        <v>21</v>
      </c>
      <c r="E9" s="4" t="s">
        <v>11</v>
      </c>
      <c r="F9" s="5" t="s">
        <v>40</v>
      </c>
      <c r="G9" s="6" t="s">
        <v>41</v>
      </c>
      <c r="H9" s="7" t="s">
        <v>42</v>
      </c>
      <c r="I9" s="14" t="str">
        <f>VLOOKUP($G$3:$G$130,'[5]POLTING '!$B$5:$C$80,2,FALSE)</f>
        <v>DRA.  SRI KUSNASARI, M.HUM</v>
      </c>
      <c r="J9" s="6" t="s">
        <v>39</v>
      </c>
    </row>
    <row r="10" spans="2:10">
      <c r="B10" s="3">
        <v>8</v>
      </c>
      <c r="C10" s="4" t="s">
        <v>16</v>
      </c>
      <c r="D10" s="4" t="s">
        <v>30</v>
      </c>
      <c r="E10" s="4" t="s">
        <v>11</v>
      </c>
      <c r="F10" s="5" t="s">
        <v>43</v>
      </c>
      <c r="G10" s="6" t="s">
        <v>44</v>
      </c>
      <c r="H10" s="7" t="s">
        <v>45</v>
      </c>
      <c r="I10" s="14" t="str">
        <f>VLOOKUP($G$3:$G$130,'[5]POLTING '!$B$5:$C$80,2,FALSE)</f>
        <v>SITI JULIANITA SIREGAR,S.KOM.,M.KOM</v>
      </c>
      <c r="J10" s="6" t="s">
        <v>46</v>
      </c>
    </row>
    <row r="11" spans="2:10">
      <c r="B11" s="3">
        <v>9</v>
      </c>
      <c r="C11" s="4" t="s">
        <v>26</v>
      </c>
      <c r="D11" s="4" t="s">
        <v>21</v>
      </c>
      <c r="E11" s="4" t="s">
        <v>47</v>
      </c>
      <c r="F11" s="5" t="s">
        <v>27</v>
      </c>
      <c r="G11" s="6" t="s">
        <v>48</v>
      </c>
      <c r="H11" s="7" t="s">
        <v>29</v>
      </c>
      <c r="I11" s="14" t="str">
        <f>VLOOKUP($G$3:$G$130,'[5]POLTING '!$B$5:$C$80,2,FALSE)</f>
        <v>DEDI SETIAWAN, S.KOM, M.KOM</v>
      </c>
      <c r="J11" s="8" t="s">
        <v>49</v>
      </c>
    </row>
    <row r="12" spans="2:10">
      <c r="B12" s="3">
        <v>10</v>
      </c>
      <c r="C12" s="4" t="s">
        <v>9</v>
      </c>
      <c r="D12" s="4" t="s">
        <v>21</v>
      </c>
      <c r="E12" s="4" t="s">
        <v>47</v>
      </c>
      <c r="F12" s="5" t="s">
        <v>12</v>
      </c>
      <c r="G12" s="9" t="s">
        <v>50</v>
      </c>
      <c r="H12" s="7" t="s">
        <v>14</v>
      </c>
      <c r="I12" s="14" t="str">
        <f>VLOOKUP($G$3:$G$130,'[5]POLTING '!$B$5:$C$80,2,FALSE)</f>
        <v>MERI SRIWAHYUNI S. KOM., M. KOM</v>
      </c>
      <c r="J12" s="6" t="s">
        <v>46</v>
      </c>
    </row>
    <row r="13" spans="2:10">
      <c r="B13" s="3">
        <v>11</v>
      </c>
      <c r="C13" s="4" t="s">
        <v>35</v>
      </c>
      <c r="D13" s="4" t="s">
        <v>21</v>
      </c>
      <c r="E13" s="4" t="s">
        <v>47</v>
      </c>
      <c r="F13" s="5" t="s">
        <v>22</v>
      </c>
      <c r="G13" s="9" t="s">
        <v>51</v>
      </c>
      <c r="H13" s="7" t="s">
        <v>24</v>
      </c>
      <c r="I13" s="14" t="str">
        <f>VLOOKUP($G$3:$G$130,'[5]POLTING '!$B$5:$C$80,2,FALSE)</f>
        <v>ISKANDAR ZULKARNAIN, S.T., M.KOM</v>
      </c>
      <c r="J13" s="10" t="s">
        <v>49</v>
      </c>
    </row>
    <row r="14" spans="2:10">
      <c r="B14" s="3">
        <v>12</v>
      </c>
      <c r="C14" s="4" t="s">
        <v>26</v>
      </c>
      <c r="D14" s="4" t="s">
        <v>30</v>
      </c>
      <c r="E14" s="4" t="s">
        <v>47</v>
      </c>
      <c r="F14" s="5" t="s">
        <v>31</v>
      </c>
      <c r="G14" s="9" t="s">
        <v>32</v>
      </c>
      <c r="H14" s="7" t="s">
        <v>33</v>
      </c>
      <c r="I14" s="14" t="str">
        <f>VLOOKUP($G$3:$G$130,'[5]POLTING '!$B$5:$C$80,2,FALSE)</f>
        <v>USTI FATIMAH SARI SITORUS PANE, S.KOM., M.KOM</v>
      </c>
      <c r="J14" s="6" t="s">
        <v>52</v>
      </c>
    </row>
    <row r="15" spans="2:10">
      <c r="B15" s="3">
        <v>13</v>
      </c>
      <c r="C15" s="4" t="s">
        <v>35</v>
      </c>
      <c r="D15" s="4" t="s">
        <v>30</v>
      </c>
      <c r="E15" s="4" t="s">
        <v>47</v>
      </c>
      <c r="F15" s="5" t="s">
        <v>17</v>
      </c>
      <c r="G15" s="9" t="s">
        <v>53</v>
      </c>
      <c r="H15" s="7" t="s">
        <v>19</v>
      </c>
      <c r="I15" s="14" t="str">
        <f>VLOOKUP($G$3:$G$130,'[5]POLTING '!$B$5:$C$80,2,FALSE)</f>
        <v>HENDRA JAYA, S.KOM, M.KOM</v>
      </c>
      <c r="J15" s="6" t="s">
        <v>20</v>
      </c>
    </row>
    <row r="16" spans="2:10">
      <c r="B16" s="3">
        <v>14</v>
      </c>
      <c r="C16" s="4" t="s">
        <v>9</v>
      </c>
      <c r="D16" s="4" t="s">
        <v>30</v>
      </c>
      <c r="E16" s="4" t="s">
        <v>47</v>
      </c>
      <c r="F16" s="5" t="s">
        <v>36</v>
      </c>
      <c r="G16" s="6" t="s">
        <v>37</v>
      </c>
      <c r="H16" s="7" t="s">
        <v>38</v>
      </c>
      <c r="I16" s="14" t="str">
        <f>VLOOKUP($G$3:$G$130,'[5]POLTING '!$B$5:$C$80,2,FALSE)</f>
        <v>SYARIFAH FADILLAH REZKY, S. KOM., M. KOM</v>
      </c>
      <c r="J16" s="8" t="s">
        <v>54</v>
      </c>
    </row>
    <row r="17" spans="2:10">
      <c r="B17" s="3">
        <v>15</v>
      </c>
      <c r="C17" s="4" t="s">
        <v>55</v>
      </c>
      <c r="D17" s="4" t="s">
        <v>10</v>
      </c>
      <c r="E17" s="4" t="s">
        <v>47</v>
      </c>
      <c r="F17" s="5" t="s">
        <v>40</v>
      </c>
      <c r="G17" s="9" t="s">
        <v>56</v>
      </c>
      <c r="H17" s="7" t="s">
        <v>42</v>
      </c>
      <c r="I17" s="14" t="str">
        <f>VLOOKUP($G$3:$G$130,'[5]POLTING '!$B$5:$C$80,2,FALSE)</f>
        <v>RINI KUSTINI, SS, MS</v>
      </c>
      <c r="J17" s="6" t="s">
        <v>46</v>
      </c>
    </row>
    <row r="18" spans="2:10">
      <c r="B18" s="3">
        <v>16</v>
      </c>
      <c r="C18" s="4" t="s">
        <v>16</v>
      </c>
      <c r="D18" s="4" t="s">
        <v>10</v>
      </c>
      <c r="E18" s="4" t="s">
        <v>47</v>
      </c>
      <c r="F18" s="5" t="s">
        <v>43</v>
      </c>
      <c r="G18" s="9" t="s">
        <v>44</v>
      </c>
      <c r="H18" s="7" t="s">
        <v>45</v>
      </c>
      <c r="I18" s="14" t="str">
        <f>VLOOKUP($G$3:$G$130,'[5]POLTING '!$B$5:$C$80,2,FALSE)</f>
        <v>SITI JULIANITA SIREGAR,S.KOM.,M.KOM</v>
      </c>
      <c r="J18" s="6" t="s">
        <v>46</v>
      </c>
    </row>
    <row r="19" spans="2:10">
      <c r="B19" s="3">
        <v>17</v>
      </c>
      <c r="C19" s="4" t="s">
        <v>9</v>
      </c>
      <c r="D19" s="4" t="s">
        <v>30</v>
      </c>
      <c r="E19" s="4" t="s">
        <v>57</v>
      </c>
      <c r="F19" s="5" t="s">
        <v>12</v>
      </c>
      <c r="G19" s="6" t="s">
        <v>50</v>
      </c>
      <c r="H19" s="7" t="s">
        <v>14</v>
      </c>
      <c r="I19" s="14" t="str">
        <f>VLOOKUP($G$3:$G$130,'[5]POLTING '!$B$5:$C$80,2,FALSE)</f>
        <v>MERI SRIWAHYUNI S. KOM., M. KOM</v>
      </c>
      <c r="J19" s="6" t="s">
        <v>46</v>
      </c>
    </row>
    <row r="20" spans="2:10">
      <c r="B20" s="3">
        <v>18</v>
      </c>
      <c r="C20" s="4" t="s">
        <v>16</v>
      </c>
      <c r="D20" s="4" t="s">
        <v>21</v>
      </c>
      <c r="E20" s="4" t="s">
        <v>57</v>
      </c>
      <c r="F20" s="5" t="s">
        <v>17</v>
      </c>
      <c r="G20" s="6" t="s">
        <v>18</v>
      </c>
      <c r="H20" s="7" t="s">
        <v>19</v>
      </c>
      <c r="I20" s="14" t="str">
        <f>VLOOKUP($G$3:$G$130,'[5]POLTING '!$B$5:$C$80,2,FALSE)</f>
        <v>MUHAMMAD SYAHRIL, S.E., M.KOM</v>
      </c>
      <c r="J20" s="6" t="s">
        <v>20</v>
      </c>
    </row>
    <row r="21" spans="2:10">
      <c r="B21" s="3">
        <v>19</v>
      </c>
      <c r="C21" s="4" t="s">
        <v>35</v>
      </c>
      <c r="D21" s="4" t="s">
        <v>10</v>
      </c>
      <c r="E21" s="4" t="s">
        <v>57</v>
      </c>
      <c r="F21" s="5" t="s">
        <v>40</v>
      </c>
      <c r="G21" s="6" t="s">
        <v>58</v>
      </c>
      <c r="H21" s="7" t="s">
        <v>42</v>
      </c>
      <c r="I21" s="14" t="str">
        <f>VLOOKUP($G$3:$G$130,'[5]POLTING '!$B$5:$C$80,2,FALSE)</f>
        <v>ISMAWARDI SANTOSO, SPd., MS</v>
      </c>
      <c r="J21" s="6" t="s">
        <v>15</v>
      </c>
    </row>
    <row r="22" spans="2:10">
      <c r="B22" s="3">
        <v>20</v>
      </c>
      <c r="C22" s="4" t="s">
        <v>35</v>
      </c>
      <c r="D22" s="4" t="s">
        <v>21</v>
      </c>
      <c r="E22" s="4" t="s">
        <v>57</v>
      </c>
      <c r="F22" s="5" t="s">
        <v>36</v>
      </c>
      <c r="G22" s="6" t="s">
        <v>32</v>
      </c>
      <c r="H22" s="7" t="s">
        <v>38</v>
      </c>
      <c r="I22" s="14" t="str">
        <f>VLOOKUP($G$3:$G$130,'[5]POLTING '!$B$5:$C$80,2,FALSE)</f>
        <v>USTI FATIMAH SARI SITORUS PANE, S.KOM., M.KOM</v>
      </c>
      <c r="J22" s="8" t="s">
        <v>15</v>
      </c>
    </row>
    <row r="23" spans="2:10">
      <c r="B23" s="3">
        <v>21</v>
      </c>
      <c r="C23" s="4" t="s">
        <v>16</v>
      </c>
      <c r="D23" s="6" t="s">
        <v>30</v>
      </c>
      <c r="E23" s="4" t="s">
        <v>57</v>
      </c>
      <c r="F23" s="5" t="s">
        <v>22</v>
      </c>
      <c r="G23" s="6" t="s">
        <v>23</v>
      </c>
      <c r="H23" s="7" t="s">
        <v>24</v>
      </c>
      <c r="I23" s="14" t="str">
        <f>VLOOKUP($G$3:$G$130,'[5]POLTING '!$B$5:$C$80,2,FALSE)</f>
        <v>BADRUL ANWAR, S.E., S.KOM, M.KOM</v>
      </c>
      <c r="J23" s="6" t="s">
        <v>25</v>
      </c>
    </row>
    <row r="24" spans="2:10">
      <c r="B24" s="3">
        <v>22</v>
      </c>
      <c r="C24" s="4" t="s">
        <v>26</v>
      </c>
      <c r="D24" s="15" t="s">
        <v>30</v>
      </c>
      <c r="E24" s="4" t="s">
        <v>57</v>
      </c>
      <c r="F24" s="5" t="s">
        <v>43</v>
      </c>
      <c r="G24" s="6" t="s">
        <v>59</v>
      </c>
      <c r="H24" s="7" t="s">
        <v>45</v>
      </c>
      <c r="I24" s="14" t="str">
        <f>VLOOKUP($G$3:$G$130,'[5]POLTING '!$B$5:$C$80,2,FALSE)</f>
        <v>RITA HAMDANI,S.KOM.,M.KOM</v>
      </c>
      <c r="J24" s="6" t="s">
        <v>54</v>
      </c>
    </row>
    <row r="25" spans="2:10">
      <c r="B25" s="3">
        <v>23</v>
      </c>
      <c r="C25" s="4" t="s">
        <v>26</v>
      </c>
      <c r="D25" s="4" t="s">
        <v>10</v>
      </c>
      <c r="E25" s="4" t="s">
        <v>57</v>
      </c>
      <c r="F25" s="5" t="s">
        <v>27</v>
      </c>
      <c r="G25" s="6" t="s">
        <v>28</v>
      </c>
      <c r="H25" s="7" t="s">
        <v>29</v>
      </c>
      <c r="I25" s="14" t="str">
        <f>VLOOKUP($G$3:$G$130,'[5]POLTING '!$B$5:$C$80,2,FALSE)</f>
        <v>SANIMAN, S.T., M.KOM</v>
      </c>
      <c r="J25" s="6" t="s">
        <v>20</v>
      </c>
    </row>
    <row r="26" spans="2:10">
      <c r="B26" s="3">
        <v>24</v>
      </c>
      <c r="C26" s="4" t="s">
        <v>9</v>
      </c>
      <c r="D26" s="6" t="s">
        <v>21</v>
      </c>
      <c r="E26" s="4" t="s">
        <v>57</v>
      </c>
      <c r="F26" s="5" t="s">
        <v>31</v>
      </c>
      <c r="G26" s="6" t="s">
        <v>60</v>
      </c>
      <c r="H26" s="7" t="s">
        <v>33</v>
      </c>
      <c r="I26" s="14" t="str">
        <f>VLOOKUP($G$3:$G$130,'[5]POLTING '!$B$5:$C$80,2,FALSE)</f>
        <v>ABDULLAH MUHAZIR,S.T.,M.KOM</v>
      </c>
      <c r="J26" s="6" t="s">
        <v>15</v>
      </c>
    </row>
    <row r="27" spans="2:10">
      <c r="B27" s="3">
        <v>25</v>
      </c>
      <c r="C27" s="4" t="s">
        <v>26</v>
      </c>
      <c r="D27" s="4" t="s">
        <v>61</v>
      </c>
      <c r="E27" s="4" t="s">
        <v>62</v>
      </c>
      <c r="F27" s="5" t="s">
        <v>27</v>
      </c>
      <c r="G27" s="9" t="s">
        <v>48</v>
      </c>
      <c r="H27" s="7" t="s">
        <v>29</v>
      </c>
      <c r="I27" s="14" t="str">
        <f>VLOOKUP($G$3:$G$130,'[5]POLTING '!$B$5:$C$80,2,FALSE)</f>
        <v>DEDI SETIAWAN, S.KOM, M.KOM</v>
      </c>
      <c r="J27" s="8" t="s">
        <v>49</v>
      </c>
    </row>
    <row r="28" spans="2:10">
      <c r="B28" s="3">
        <v>26</v>
      </c>
      <c r="C28" s="4" t="s">
        <v>35</v>
      </c>
      <c r="D28" s="4" t="s">
        <v>61</v>
      </c>
      <c r="E28" s="4" t="s">
        <v>62</v>
      </c>
      <c r="F28" s="5" t="s">
        <v>36</v>
      </c>
      <c r="G28" s="6" t="s">
        <v>63</v>
      </c>
      <c r="H28" s="7" t="s">
        <v>38</v>
      </c>
      <c r="I28" s="14" t="str">
        <f>VLOOKUP($G$3:$G$130,'[5]POLTING '!$B$5:$C$80,2,FALSE)</f>
        <v>DR. AHMAD CALAM, MA</v>
      </c>
      <c r="J28" s="8" t="s">
        <v>64</v>
      </c>
    </row>
    <row r="29" spans="2:10">
      <c r="B29" s="3">
        <v>27</v>
      </c>
      <c r="C29" s="4" t="s">
        <v>26</v>
      </c>
      <c r="D29" s="15" t="s">
        <v>65</v>
      </c>
      <c r="E29" s="4" t="s">
        <v>62</v>
      </c>
      <c r="F29" s="5" t="s">
        <v>43</v>
      </c>
      <c r="G29" s="6" t="s">
        <v>66</v>
      </c>
      <c r="H29" s="7" t="s">
        <v>45</v>
      </c>
      <c r="I29" s="14" t="str">
        <f>VLOOKUP($G$3:$G$130,'[5]POLTING '!$B$5:$C$80,2,FALSE)</f>
        <v>KARTIKA SARI, S.KOM.,M.KOM</v>
      </c>
      <c r="J29" s="8" t="s">
        <v>64</v>
      </c>
    </row>
    <row r="30" spans="2:10">
      <c r="B30" s="3">
        <v>28</v>
      </c>
      <c r="C30" s="4" t="s">
        <v>16</v>
      </c>
      <c r="D30" s="4" t="s">
        <v>61</v>
      </c>
      <c r="E30" s="4" t="s">
        <v>62</v>
      </c>
      <c r="F30" s="5" t="s">
        <v>40</v>
      </c>
      <c r="G30" s="9" t="s">
        <v>67</v>
      </c>
      <c r="H30" s="7" t="s">
        <v>42</v>
      </c>
      <c r="I30" s="14" t="str">
        <f>VLOOKUP($G$3:$G$130,'[5]POLTING '!$B$5:$C$80,2,FALSE)</f>
        <v>RINA MAHYUNI, S.Pd, MS.</v>
      </c>
      <c r="J30" s="6" t="s">
        <v>54</v>
      </c>
    </row>
    <row r="31" spans="2:10">
      <c r="B31" s="3">
        <v>29</v>
      </c>
      <c r="C31" s="4" t="s">
        <v>35</v>
      </c>
      <c r="D31" s="4" t="s">
        <v>65</v>
      </c>
      <c r="E31" s="4" t="s">
        <v>62</v>
      </c>
      <c r="F31" s="5" t="s">
        <v>12</v>
      </c>
      <c r="G31" s="9" t="s">
        <v>68</v>
      </c>
      <c r="H31" s="7" t="s">
        <v>14</v>
      </c>
      <c r="I31" s="14" t="str">
        <f>VLOOKUP($G$3:$G$130,'[5]POLTING '!$B$5:$C$80,2,FALSE)</f>
        <v>SAIFUL NUR ARIF, SE., S.KOM., M.KOM</v>
      </c>
      <c r="J31" s="8" t="s">
        <v>69</v>
      </c>
    </row>
    <row r="32" spans="2:10">
      <c r="B32" s="3">
        <v>30</v>
      </c>
      <c r="C32" s="4" t="s">
        <v>9</v>
      </c>
      <c r="D32" s="4" t="s">
        <v>65</v>
      </c>
      <c r="E32" s="4" t="s">
        <v>62</v>
      </c>
      <c r="F32" s="5" t="s">
        <v>17</v>
      </c>
      <c r="G32" s="9" t="s">
        <v>70</v>
      </c>
      <c r="H32" s="7" t="s">
        <v>19</v>
      </c>
      <c r="I32" s="14" t="str">
        <f>VLOOKUP($G$3:$G$130,'[5]POLTING '!$B$5:$C$80,2,FALSE)</f>
        <v>WIDIARTI RISTA MAYA, ST, M.KOM</v>
      </c>
      <c r="J32" s="8" t="s">
        <v>49</v>
      </c>
    </row>
    <row r="33" spans="2:10">
      <c r="B33" s="3">
        <v>31</v>
      </c>
      <c r="C33" s="4" t="s">
        <v>16</v>
      </c>
      <c r="D33" s="4" t="s">
        <v>65</v>
      </c>
      <c r="E33" s="4" t="s">
        <v>62</v>
      </c>
      <c r="F33" s="5" t="s">
        <v>31</v>
      </c>
      <c r="G33" s="9" t="s">
        <v>71</v>
      </c>
      <c r="H33" s="7" t="s">
        <v>33</v>
      </c>
      <c r="I33" s="14" t="str">
        <f>VLOOKUP($G$3:$G$130,'[5]POLTING '!$B$5:$C$80,2,FALSE)</f>
        <v>PURWADI, S.KOM, M.KOM</v>
      </c>
      <c r="J33" s="8" t="s">
        <v>39</v>
      </c>
    </row>
    <row r="34" spans="2:10">
      <c r="B34" s="3">
        <v>32</v>
      </c>
      <c r="C34" s="15" t="s">
        <v>9</v>
      </c>
      <c r="D34" s="16" t="s">
        <v>61</v>
      </c>
      <c r="E34" s="4" t="s">
        <v>62</v>
      </c>
      <c r="F34" s="5" t="s">
        <v>22</v>
      </c>
      <c r="G34" s="9" t="s">
        <v>72</v>
      </c>
      <c r="H34" s="7" t="s">
        <v>24</v>
      </c>
      <c r="I34" s="14" t="str">
        <f>VLOOKUP($G$3:$G$130,'[5]POLTING '!$B$5:$C$80,2,FALSE)</f>
        <v>AZLAN, S. KOM., M. KOM</v>
      </c>
      <c r="J34" s="8" t="s">
        <v>20</v>
      </c>
    </row>
    <row r="35" spans="2:10">
      <c r="B35" s="3">
        <v>33</v>
      </c>
      <c r="C35" s="4" t="s">
        <v>26</v>
      </c>
      <c r="D35" s="4" t="s">
        <v>21</v>
      </c>
      <c r="E35" s="4" t="s">
        <v>73</v>
      </c>
      <c r="F35" s="5" t="s">
        <v>43</v>
      </c>
      <c r="G35" s="6" t="s">
        <v>59</v>
      </c>
      <c r="H35" s="7" t="s">
        <v>45</v>
      </c>
      <c r="I35" s="14" t="str">
        <f>VLOOKUP($G$3:$G$130,'[5]POLTING '!$B$5:$C$80,2,FALSE)</f>
        <v>RITA HAMDANI,S.KOM.,M.KOM</v>
      </c>
      <c r="J35" s="11" t="s">
        <v>54</v>
      </c>
    </row>
    <row r="36" spans="2:10">
      <c r="B36" s="3">
        <v>34</v>
      </c>
      <c r="C36" s="4" t="s">
        <v>35</v>
      </c>
      <c r="D36" s="4" t="s">
        <v>21</v>
      </c>
      <c r="E36" s="4" t="s">
        <v>73</v>
      </c>
      <c r="F36" s="5" t="s">
        <v>17</v>
      </c>
      <c r="G36" s="6" t="s">
        <v>53</v>
      </c>
      <c r="H36" s="7" t="s">
        <v>19</v>
      </c>
      <c r="I36" s="14" t="str">
        <f>VLOOKUP($G$3:$G$130,'[5]POLTING '!$B$5:$C$80,2,FALSE)</f>
        <v>HENDRA JAYA, S.KOM, M.KOM</v>
      </c>
      <c r="J36" s="6" t="s">
        <v>20</v>
      </c>
    </row>
    <row r="37" spans="2:10">
      <c r="B37" s="3">
        <v>35</v>
      </c>
      <c r="C37" s="4" t="s">
        <v>26</v>
      </c>
      <c r="D37" s="4" t="s">
        <v>10</v>
      </c>
      <c r="E37" s="4" t="s">
        <v>73</v>
      </c>
      <c r="F37" s="5" t="s">
        <v>27</v>
      </c>
      <c r="G37" s="6" t="s">
        <v>48</v>
      </c>
      <c r="H37" s="7" t="s">
        <v>29</v>
      </c>
      <c r="I37" s="14" t="str">
        <f>VLOOKUP($G$3:$G$130,'[5]POLTING '!$B$5:$C$80,2,FALSE)</f>
        <v>DEDI SETIAWAN, S.KOM, M.KOM</v>
      </c>
      <c r="J37" s="8" t="s">
        <v>49</v>
      </c>
    </row>
    <row r="38" spans="2:10">
      <c r="B38" s="3">
        <v>36</v>
      </c>
      <c r="C38" s="4" t="s">
        <v>26</v>
      </c>
      <c r="D38" s="4" t="s">
        <v>30</v>
      </c>
      <c r="E38" s="4" t="s">
        <v>73</v>
      </c>
      <c r="F38" s="5" t="s">
        <v>12</v>
      </c>
      <c r="G38" s="6" t="s">
        <v>74</v>
      </c>
      <c r="H38" s="7" t="s">
        <v>14</v>
      </c>
      <c r="I38" s="14" t="str">
        <f>VLOOKUP($G$3:$G$130,'[5]POLTING '!$B$5:$C$80,2,FALSE)</f>
        <v>YOPI HENDRO SYAHPUTRA, S.T., M.KOM</v>
      </c>
      <c r="J38" s="8" t="s">
        <v>75</v>
      </c>
    </row>
    <row r="39" spans="2:10">
      <c r="B39" s="3">
        <v>37</v>
      </c>
      <c r="C39" s="4" t="s">
        <v>35</v>
      </c>
      <c r="D39" s="4" t="s">
        <v>10</v>
      </c>
      <c r="E39" s="4" t="s">
        <v>73</v>
      </c>
      <c r="F39" s="5" t="s">
        <v>40</v>
      </c>
      <c r="G39" s="6" t="s">
        <v>41</v>
      </c>
      <c r="H39" s="7" t="s">
        <v>42</v>
      </c>
      <c r="I39" s="14" t="str">
        <f>VLOOKUP($G$3:$G$130,'[5]POLTING '!$B$5:$C$80,2,FALSE)</f>
        <v>DRA.  SRI KUSNASARI, M.HUM</v>
      </c>
      <c r="J39" s="8" t="s">
        <v>39</v>
      </c>
    </row>
    <row r="40" spans="2:10">
      <c r="B40" s="3">
        <v>38</v>
      </c>
      <c r="C40" s="4" t="s">
        <v>9</v>
      </c>
      <c r="D40" s="4" t="s">
        <v>21</v>
      </c>
      <c r="E40" s="4" t="s">
        <v>73</v>
      </c>
      <c r="F40" s="5" t="s">
        <v>36</v>
      </c>
      <c r="G40" s="6" t="s">
        <v>32</v>
      </c>
      <c r="H40" s="7" t="s">
        <v>38</v>
      </c>
      <c r="I40" s="14" t="str">
        <f>VLOOKUP($G$3:$G$130,'[5]POLTING '!$B$5:$C$80,2,FALSE)</f>
        <v>USTI FATIMAH SARI SITORUS PANE, S.KOM., M.KOM</v>
      </c>
      <c r="J40" s="6" t="s">
        <v>34</v>
      </c>
    </row>
    <row r="41" spans="2:10">
      <c r="B41" s="3">
        <v>39</v>
      </c>
      <c r="C41" s="4" t="s">
        <v>35</v>
      </c>
      <c r="D41" s="4" t="s">
        <v>30</v>
      </c>
      <c r="E41" s="4" t="s">
        <v>73</v>
      </c>
      <c r="F41" s="5" t="s">
        <v>22</v>
      </c>
      <c r="G41" s="6" t="s">
        <v>51</v>
      </c>
      <c r="H41" s="7" t="s">
        <v>24</v>
      </c>
      <c r="I41" s="14" t="str">
        <f>VLOOKUP($G$3:$G$130,'[5]POLTING '!$B$5:$C$80,2,FALSE)</f>
        <v>ISKANDAR ZULKARNAIN, S.T., M.KOM</v>
      </c>
      <c r="J41" s="6" t="s">
        <v>49</v>
      </c>
    </row>
    <row r="42" spans="2:10">
      <c r="B42" s="3">
        <v>40</v>
      </c>
      <c r="C42" s="4" t="s">
        <v>9</v>
      </c>
      <c r="D42" s="4" t="s">
        <v>30</v>
      </c>
      <c r="E42" s="4" t="s">
        <v>73</v>
      </c>
      <c r="F42" s="5" t="s">
        <v>31</v>
      </c>
      <c r="G42" s="6" t="s">
        <v>60</v>
      </c>
      <c r="H42" s="7" t="s">
        <v>33</v>
      </c>
      <c r="I42" s="14" t="str">
        <f>VLOOKUP($G$3:$G$130,'[5]POLTING '!$B$5:$C$80,2,FALSE)</f>
        <v>ABDULLAH MUHAZIR,S.T.,M.KOM</v>
      </c>
      <c r="J42" s="8" t="s">
        <v>15</v>
      </c>
    </row>
    <row r="43" spans="2:10">
      <c r="B43" s="3">
        <v>41</v>
      </c>
      <c r="C43" s="15" t="s">
        <v>26</v>
      </c>
      <c r="D43" s="15" t="s">
        <v>76</v>
      </c>
      <c r="E43" s="15" t="s">
        <v>77</v>
      </c>
      <c r="F43" s="14" t="s">
        <v>12</v>
      </c>
      <c r="G43" s="6" t="s">
        <v>74</v>
      </c>
      <c r="H43" s="7" t="s">
        <v>14</v>
      </c>
      <c r="I43" s="14" t="str">
        <f>VLOOKUP($G$3:$G$130,'[5]POLTING '!$B$5:$C$80,2,FALSE)</f>
        <v>YOPI HENDRO SYAHPUTRA, S.T., M.KOM</v>
      </c>
      <c r="J43" s="6" t="s">
        <v>75</v>
      </c>
    </row>
    <row r="44" spans="2:10">
      <c r="B44" s="3">
        <v>42</v>
      </c>
      <c r="C44" s="15" t="s">
        <v>35</v>
      </c>
      <c r="D44" s="15" t="s">
        <v>78</v>
      </c>
      <c r="E44" s="15" t="s">
        <v>77</v>
      </c>
      <c r="F44" s="14" t="s">
        <v>27</v>
      </c>
      <c r="G44" s="6" t="s">
        <v>79</v>
      </c>
      <c r="H44" s="7" t="s">
        <v>29</v>
      </c>
      <c r="I44" s="14" t="str">
        <f>VLOOKUP($G$3:$G$130,'[5]POLTING '!$B$5:$C$80,2,FALSE)</f>
        <v>JAKA PRAYUDHA, S.KOM., M.KOM</v>
      </c>
      <c r="J44" s="6" t="s">
        <v>20</v>
      </c>
    </row>
    <row r="45" spans="2:10">
      <c r="B45" s="3">
        <v>43</v>
      </c>
      <c r="C45" s="15" t="s">
        <v>26</v>
      </c>
      <c r="D45" s="15" t="s">
        <v>80</v>
      </c>
      <c r="E45" s="15" t="s">
        <v>77</v>
      </c>
      <c r="F45" s="14" t="s">
        <v>40</v>
      </c>
      <c r="G45" s="6" t="s">
        <v>81</v>
      </c>
      <c r="H45" s="7" t="s">
        <v>42</v>
      </c>
      <c r="I45" s="14" t="str">
        <f>VLOOKUP($G$3:$G$130,'[5]POLTING '!$B$5:$C$80,2,FALSE)</f>
        <v>ELFITRIANI, S.Pd, MS</v>
      </c>
      <c r="J45" s="6" t="s">
        <v>15</v>
      </c>
    </row>
    <row r="46" spans="2:10">
      <c r="B46" s="3">
        <v>44</v>
      </c>
      <c r="C46" s="15" t="s">
        <v>26</v>
      </c>
      <c r="D46" s="15" t="s">
        <v>78</v>
      </c>
      <c r="E46" s="15" t="s">
        <v>77</v>
      </c>
      <c r="F46" s="14" t="s">
        <v>43</v>
      </c>
      <c r="G46" s="6" t="s">
        <v>59</v>
      </c>
      <c r="H46" s="7" t="s">
        <v>45</v>
      </c>
      <c r="I46" s="14" t="str">
        <f>VLOOKUP($G$3:$G$130,'[5]POLTING '!$B$5:$C$80,2,FALSE)</f>
        <v>RITA HAMDANI,S.KOM.,M.KOM</v>
      </c>
      <c r="J46" s="6" t="s">
        <v>54</v>
      </c>
    </row>
    <row r="47" spans="2:10">
      <c r="B47" s="3">
        <v>45</v>
      </c>
      <c r="C47" s="15" t="s">
        <v>35</v>
      </c>
      <c r="D47" s="17" t="s">
        <v>80</v>
      </c>
      <c r="E47" s="15" t="s">
        <v>77</v>
      </c>
      <c r="F47" s="14" t="s">
        <v>17</v>
      </c>
      <c r="G47" s="6" t="s">
        <v>53</v>
      </c>
      <c r="H47" s="7" t="s">
        <v>19</v>
      </c>
      <c r="I47" s="14" t="str">
        <f>VLOOKUP($G$3:$G$130,'[5]POLTING '!$B$5:$C$80,2,FALSE)</f>
        <v>HENDRA JAYA, S.KOM, M.KOM</v>
      </c>
      <c r="J47" s="6" t="s">
        <v>20</v>
      </c>
    </row>
    <row r="48" spans="2:10">
      <c r="B48" s="3">
        <v>46</v>
      </c>
      <c r="C48" s="15" t="s">
        <v>16</v>
      </c>
      <c r="D48" s="17" t="s">
        <v>76</v>
      </c>
      <c r="E48" s="15" t="s">
        <v>77</v>
      </c>
      <c r="F48" s="14" t="s">
        <v>36</v>
      </c>
      <c r="G48" s="6" t="s">
        <v>63</v>
      </c>
      <c r="H48" s="7" t="s">
        <v>38</v>
      </c>
      <c r="I48" s="14" t="str">
        <f>VLOOKUP($G$3:$G$130,'[5]POLTING '!$B$5:$C$80,2,FALSE)</f>
        <v>DR. AHMAD CALAM, MA</v>
      </c>
      <c r="J48" s="6" t="s">
        <v>15</v>
      </c>
    </row>
    <row r="49" spans="2:10">
      <c r="B49" s="3">
        <v>47</v>
      </c>
      <c r="C49" s="15" t="s">
        <v>16</v>
      </c>
      <c r="D49" s="15" t="s">
        <v>80</v>
      </c>
      <c r="E49" s="15" t="s">
        <v>77</v>
      </c>
      <c r="F49" s="14" t="s">
        <v>22</v>
      </c>
      <c r="G49" s="6" t="s">
        <v>23</v>
      </c>
      <c r="H49" s="7" t="s">
        <v>24</v>
      </c>
      <c r="I49" s="14" t="str">
        <f>VLOOKUP($G$3:$G$130,'[5]POLTING '!$B$5:$C$80,2,FALSE)</f>
        <v>BADRUL ANWAR, S.E., S.KOM, M.KOM</v>
      </c>
      <c r="J49" s="6" t="s">
        <v>25</v>
      </c>
    </row>
    <row r="50" spans="2:10">
      <c r="B50" s="3">
        <v>48</v>
      </c>
      <c r="C50" s="15" t="s">
        <v>16</v>
      </c>
      <c r="D50" s="15" t="s">
        <v>78</v>
      </c>
      <c r="E50" s="15" t="s">
        <v>77</v>
      </c>
      <c r="F50" s="14" t="s">
        <v>31</v>
      </c>
      <c r="G50" s="6" t="s">
        <v>71</v>
      </c>
      <c r="H50" s="7" t="s">
        <v>33</v>
      </c>
      <c r="I50" s="14" t="str">
        <f>VLOOKUP($G$3:$G$130,'[5]POLTING '!$B$5:$C$80,2,FALSE)</f>
        <v>PURWADI, S.KOM, M.KOM</v>
      </c>
      <c r="J50" s="6" t="s">
        <v>39</v>
      </c>
    </row>
    <row r="51" spans="2:10">
      <c r="B51" s="3">
        <v>49</v>
      </c>
      <c r="C51" s="4" t="s">
        <v>16</v>
      </c>
      <c r="D51" s="4" t="s">
        <v>61</v>
      </c>
      <c r="E51" s="4" t="s">
        <v>82</v>
      </c>
      <c r="F51" s="5" t="s">
        <v>31</v>
      </c>
      <c r="G51" s="6" t="s">
        <v>71</v>
      </c>
      <c r="H51" s="7" t="s">
        <v>33</v>
      </c>
      <c r="I51" s="14" t="str">
        <f>VLOOKUP($G$3:$G$130,'[5]POLTING '!$B$5:$C$80,2,FALSE)</f>
        <v>PURWADI, S.KOM, M.KOM</v>
      </c>
      <c r="J51" s="8" t="s">
        <v>39</v>
      </c>
    </row>
    <row r="52" spans="2:10">
      <c r="B52" s="3">
        <v>50</v>
      </c>
      <c r="C52" s="4" t="s">
        <v>9</v>
      </c>
      <c r="D52" s="4" t="s">
        <v>61</v>
      </c>
      <c r="E52" s="4" t="s">
        <v>82</v>
      </c>
      <c r="F52" s="5" t="s">
        <v>17</v>
      </c>
      <c r="G52" s="6" t="s">
        <v>70</v>
      </c>
      <c r="H52" s="7" t="s">
        <v>19</v>
      </c>
      <c r="I52" s="14" t="str">
        <f>VLOOKUP($G$3:$G$130,'[5]POLTING '!$B$5:$C$80,2,FALSE)</f>
        <v>WIDIARTI RISTA MAYA, ST, M.KOM</v>
      </c>
      <c r="J52" s="8" t="s">
        <v>49</v>
      </c>
    </row>
    <row r="53" spans="2:10">
      <c r="B53" s="3">
        <v>51</v>
      </c>
      <c r="C53" s="4" t="s">
        <v>9</v>
      </c>
      <c r="D53" s="6" t="s">
        <v>65</v>
      </c>
      <c r="E53" s="4" t="s">
        <v>82</v>
      </c>
      <c r="F53" s="5" t="s">
        <v>22</v>
      </c>
      <c r="G53" s="6" t="s">
        <v>72</v>
      </c>
      <c r="H53" s="7" t="s">
        <v>24</v>
      </c>
      <c r="I53" s="14" t="str">
        <f>VLOOKUP($G$3:$G$130,'[5]POLTING '!$B$5:$C$80,2,FALSE)</f>
        <v>AZLAN, S. KOM., M. KOM</v>
      </c>
      <c r="J53" s="8" t="s">
        <v>25</v>
      </c>
    </row>
    <row r="54" spans="2:10">
      <c r="B54" s="3">
        <v>52</v>
      </c>
      <c r="C54" s="4" t="s">
        <v>26</v>
      </c>
      <c r="D54" s="4" t="s">
        <v>65</v>
      </c>
      <c r="E54" s="4" t="s">
        <v>82</v>
      </c>
      <c r="F54" s="5" t="s">
        <v>27</v>
      </c>
      <c r="G54" s="6" t="s">
        <v>48</v>
      </c>
      <c r="H54" s="7" t="s">
        <v>29</v>
      </c>
      <c r="I54" s="14" t="str">
        <f>VLOOKUP($G$3:$G$130,'[5]POLTING '!$B$5:$C$80,2,FALSE)</f>
        <v>DEDI SETIAWAN, S.KOM, M.KOM</v>
      </c>
      <c r="J54" s="8" t="s">
        <v>49</v>
      </c>
    </row>
    <row r="55" spans="2:10">
      <c r="B55" s="3">
        <v>53</v>
      </c>
      <c r="C55" s="4" t="s">
        <v>35</v>
      </c>
      <c r="D55" s="4" t="s">
        <v>61</v>
      </c>
      <c r="E55" s="4" t="s">
        <v>82</v>
      </c>
      <c r="F55" s="5" t="s">
        <v>12</v>
      </c>
      <c r="G55" s="9" t="s">
        <v>68</v>
      </c>
      <c r="H55" s="7" t="s">
        <v>14</v>
      </c>
      <c r="I55" s="14" t="str">
        <f>VLOOKUP($G$3:$G$130,'[5]POLTING '!$B$5:$C$80,2,FALSE)</f>
        <v>SAIFUL NUR ARIF, SE., S.KOM., M.KOM</v>
      </c>
      <c r="J55" s="8" t="s">
        <v>69</v>
      </c>
    </row>
    <row r="56" spans="2:10">
      <c r="B56" s="3">
        <v>54</v>
      </c>
      <c r="C56" s="4" t="s">
        <v>16</v>
      </c>
      <c r="D56" s="6" t="s">
        <v>65</v>
      </c>
      <c r="E56" s="4" t="s">
        <v>82</v>
      </c>
      <c r="F56" s="5" t="s">
        <v>43</v>
      </c>
      <c r="G56" s="6" t="s">
        <v>66</v>
      </c>
      <c r="H56" s="7" t="s">
        <v>45</v>
      </c>
      <c r="I56" s="14" t="str">
        <f>VLOOKUP($G$3:$G$130,'[5]POLTING '!$B$5:$C$80,2,FALSE)</f>
        <v>KARTIKA SARI, S.KOM.,M.KOM</v>
      </c>
      <c r="J56" s="6" t="s">
        <v>46</v>
      </c>
    </row>
    <row r="57" spans="2:10">
      <c r="B57" s="3">
        <v>55</v>
      </c>
      <c r="C57" s="4" t="s">
        <v>35</v>
      </c>
      <c r="D57" s="4" t="s">
        <v>65</v>
      </c>
      <c r="E57" s="4" t="s">
        <v>82</v>
      </c>
      <c r="F57" s="5" t="s">
        <v>36</v>
      </c>
      <c r="G57" s="6" t="s">
        <v>63</v>
      </c>
      <c r="H57" s="7" t="s">
        <v>38</v>
      </c>
      <c r="I57" s="14" t="str">
        <f>VLOOKUP($G$3:$G$130,'[5]POLTING '!$B$5:$C$80,2,FALSE)</f>
        <v>DR. AHMAD CALAM, MA</v>
      </c>
      <c r="J57" s="8" t="s">
        <v>64</v>
      </c>
    </row>
    <row r="58" spans="2:10">
      <c r="B58" s="3">
        <v>56</v>
      </c>
      <c r="C58" s="4" t="s">
        <v>26</v>
      </c>
      <c r="D58" s="4" t="s">
        <v>61</v>
      </c>
      <c r="E58" s="4" t="s">
        <v>82</v>
      </c>
      <c r="F58" s="5" t="s">
        <v>40</v>
      </c>
      <c r="G58" s="6" t="s">
        <v>81</v>
      </c>
      <c r="H58" s="7" t="s">
        <v>42</v>
      </c>
      <c r="I58" s="14" t="str">
        <f>VLOOKUP($G$3:$G$130,'[5]POLTING '!$B$5:$C$80,2,FALSE)</f>
        <v>ELFITRIANI, S.Pd, MS</v>
      </c>
      <c r="J58" s="8" t="s">
        <v>54</v>
      </c>
    </row>
    <row r="59" spans="2:10">
      <c r="B59" s="3">
        <v>64</v>
      </c>
      <c r="C59" s="4" t="s">
        <v>55</v>
      </c>
      <c r="D59" s="4" t="s">
        <v>21</v>
      </c>
      <c r="E59" s="15" t="s">
        <v>83</v>
      </c>
      <c r="F59" s="5" t="s">
        <v>84</v>
      </c>
      <c r="G59" s="15" t="s">
        <v>85</v>
      </c>
      <c r="H59" s="7" t="s">
        <v>86</v>
      </c>
      <c r="I59" s="14" t="str">
        <f>VLOOKUP($G$3:$G$130,'[5]POLTING '!$B$5:$C$80,2,FALSE)</f>
        <v>DR. ZUL ARWAN., M.Pd</v>
      </c>
      <c r="J59" s="6" t="s">
        <v>15</v>
      </c>
    </row>
    <row r="60" spans="2:10">
      <c r="B60" s="3">
        <v>65</v>
      </c>
      <c r="C60" s="4" t="s">
        <v>55</v>
      </c>
      <c r="D60" s="4" t="s">
        <v>65</v>
      </c>
      <c r="E60" s="15" t="s">
        <v>87</v>
      </c>
      <c r="F60" s="5" t="s">
        <v>84</v>
      </c>
      <c r="G60" s="15" t="s">
        <v>85</v>
      </c>
      <c r="H60" s="7" t="s">
        <v>86</v>
      </c>
      <c r="I60" s="14" t="str">
        <f>VLOOKUP($G$3:$G$130,'[5]POLTING '!$B$5:$C$80,2,FALSE)</f>
        <v>DR. ZUL ARWAN., M.Pd</v>
      </c>
      <c r="J60" s="6" t="s">
        <v>15</v>
      </c>
    </row>
    <row r="61" spans="2:10">
      <c r="B61" s="3">
        <v>67</v>
      </c>
      <c r="C61" s="4" t="s">
        <v>55</v>
      </c>
      <c r="D61" s="4" t="s">
        <v>65</v>
      </c>
      <c r="E61" s="15" t="s">
        <v>89</v>
      </c>
      <c r="F61" s="5" t="s">
        <v>84</v>
      </c>
      <c r="G61" s="15" t="s">
        <v>88</v>
      </c>
      <c r="H61" s="7" t="s">
        <v>86</v>
      </c>
      <c r="I61" s="14" t="str">
        <f>VLOOKUP($G$3:$G$130,'[5]POLTING '!$B$5:$C$80,2,FALSE)</f>
        <v>DRS. HUKENDIK HUTABARAT, M. PD</v>
      </c>
      <c r="J61" s="8" t="s">
        <v>34</v>
      </c>
    </row>
    <row r="63" spans="2:10" ht="26.25">
      <c r="B63" s="12"/>
    </row>
    <row r="64" spans="2:10">
      <c r="C64" s="13"/>
    </row>
  </sheetData>
  <autoFilter ref="B2:J6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ROSTER SEM 2 2025-2026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ka.baak</dc:creator>
  <cp:lastModifiedBy>ka.baak</cp:lastModifiedBy>
  <dcterms:created xsi:type="dcterms:W3CDTF">2026-03-06T02:22:29Z</dcterms:created>
  <dcterms:modified xsi:type="dcterms:W3CDTF">2026-03-06T07:48:51Z</dcterms:modified>
</cp:coreProperties>
</file>